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codeName="ThisWorkbook"/>
  <mc:AlternateContent xmlns:mc="http://schemas.openxmlformats.org/markup-compatibility/2006">
    <mc:Choice Requires="x15">
      <x15ac:absPath xmlns:x15ac="http://schemas.microsoft.com/office/spreadsheetml/2010/11/ac" url="\\seath-filer.milliman.com\Projects\rkullman\HIM\52 - Fee Schedule\2022 HCBS\Analysis\02 - Rate Assessment\2.1. Provider Survey\2.1.11. Residential Survey Updated Draft\"/>
    </mc:Choice>
  </mc:AlternateContent>
  <xr:revisionPtr revIDLastSave="0" documentId="13_ncr:1_{CC20227C-9A36-486E-ACB7-456B1FA917C7}" xr6:coauthVersionLast="47" xr6:coauthVersionMax="47" xr10:uidLastSave="{00000000-0000-0000-0000-000000000000}"/>
  <bookViews>
    <workbookView xWindow="-110" yWindow="-110" windowWidth="19420" windowHeight="10420" tabRatio="814" firstSheet="1" activeTab="1" xr2:uid="{00000000-000D-0000-FFFF-FFFF00000000}"/>
  </bookViews>
  <sheets>
    <sheet name="Read Me" sheetId="165" state="hidden" r:id="rId1"/>
    <sheet name="A. General" sheetId="147" r:id="rId2"/>
    <sheet name="B. Costs and Wages" sheetId="150" r:id="rId3"/>
    <sheet name="C. Residential Care Staffing" sheetId="163" r:id="rId4"/>
    <sheet name="D. Notes" sheetId="162" r:id="rId5"/>
    <sheet name="Limitations" sheetId="161" r:id="rId6"/>
    <sheet name="County List" sheetId="164" state="hidden" r:id="rId7"/>
  </sheets>
  <externalReferences>
    <externalReference r:id="rId8"/>
    <externalReference r:id="rId9"/>
    <externalReference r:id="rId10"/>
    <externalReference r:id="rId11"/>
    <externalReference r:id="rId12"/>
  </externalReferences>
  <definedNames>
    <definedName name="_Key1" localSheetId="4" hidden="1">#REF!</definedName>
    <definedName name="_Key1" hidden="1">#REF!</definedName>
    <definedName name="_Key1001" localSheetId="4" hidden="1">#REF!</definedName>
    <definedName name="_Key1001" hidden="1">#REF!</definedName>
    <definedName name="_Key2" hidden="1">#REF!</definedName>
    <definedName name="_Key2001" hidden="1">#REF!</definedName>
    <definedName name="_Order1" hidden="1">255</definedName>
    <definedName name="_Order2" hidden="1">255</definedName>
    <definedName name="_Sort" localSheetId="4" hidden="1">#REF!</definedName>
    <definedName name="_Sort" hidden="1">#REF!</definedName>
    <definedName name="_Sort0001" localSheetId="4" hidden="1">#REF!</definedName>
    <definedName name="_Sort0001" hidden="1">#REF!</definedName>
    <definedName name="_UC2" localSheetId="2" hidden="1">{#N/A,#N/A,FALSE,"trend"}</definedName>
    <definedName name="_UC2" localSheetId="3" hidden="1">{#N/A,#N/A,FALSE,"trend"}</definedName>
    <definedName name="_UC2" localSheetId="4" hidden="1">{#N/A,#N/A,FALSE,"trend"}</definedName>
    <definedName name="_UC2" hidden="1">{#N/A,#N/A,FALSE,"trend"}</definedName>
    <definedName name="_UC3" localSheetId="2" hidden="1">{#N/A,#N/A,FALSE,"trend"}</definedName>
    <definedName name="_UC3" localSheetId="3" hidden="1">{#N/A,#N/A,FALSE,"trend"}</definedName>
    <definedName name="_UC3" localSheetId="4" hidden="1">{#N/A,#N/A,FALSE,"trend"}</definedName>
    <definedName name="_UC3" hidden="1">{#N/A,#N/A,FALSE,"trend"}</definedName>
    <definedName name="aaa" localSheetId="4" hidden="1">#REF!</definedName>
    <definedName name="aaa" hidden="1">#REF!</definedName>
    <definedName name="aaaa" localSheetId="2" hidden="1">{#N/A,#N/A,FALSE,"trend"}</definedName>
    <definedName name="aaaa" localSheetId="3" hidden="1">{#N/A,#N/A,FALSE,"trend"}</definedName>
    <definedName name="aaaa" localSheetId="4" hidden="1">{#N/A,#N/A,FALSE,"trend"}</definedName>
    <definedName name="aaaa" hidden="1">{#N/A,#N/A,FALSE,"trend"}</definedName>
    <definedName name="adfa" localSheetId="2" hidden="1">{#N/A,#N/A,FALSE,"trend"}</definedName>
    <definedName name="adfa" localSheetId="3" hidden="1">{#N/A,#N/A,FALSE,"trend"}</definedName>
    <definedName name="adfa" localSheetId="4" hidden="1">{#N/A,#N/A,FALSE,"trend"}</definedName>
    <definedName name="adfa" hidden="1">{#N/A,#N/A,FALSE,"trend"}</definedName>
    <definedName name="Association_Assessment_Model" localSheetId="4" hidden="1">#REF!</definedName>
    <definedName name="Association_Assessment_Model" hidden="1">#REF!</definedName>
    <definedName name="CheckBox1Range">'A. General'!$B$19:$D$23,'A. General'!$A$27:$F$27</definedName>
    <definedName name="CheckBox2Range">'A. General'!#REF!,'A. General'!#REF!,'A. General'!#REF!</definedName>
    <definedName name="CheckBox3Range">'A. General'!#REF!,'A. General'!#REF!</definedName>
    <definedName name="CheckBox4Range">'A. General'!#REF!</definedName>
    <definedName name="Code_1.1">'[1]Model 1.1'!$H$1</definedName>
    <definedName name="Code_1.2">'[2]Model 1.2'!$H$3</definedName>
    <definedName name="Code_1.3">'[3]Model 1.3'!$J$1</definedName>
    <definedName name="Code_2">'[1]Model 2'!$P$1</definedName>
    <definedName name="Code_3">'[2]Model 3'!$M$3</definedName>
    <definedName name="f" localSheetId="2" hidden="1">{#N/A,#N/A,FALSE,"trend"}</definedName>
    <definedName name="f" localSheetId="3" hidden="1">{#N/A,#N/A,FALSE,"trend"}</definedName>
    <definedName name="f" localSheetId="4" hidden="1">{#N/A,#N/A,FALSE,"trend"}</definedName>
    <definedName name="f" hidden="1">{#N/A,#N/A,FALSE,"trend"}</definedName>
    <definedName name="fafa" localSheetId="2" hidden="1">{#N/A,#N/A,FALSE,"trend"}</definedName>
    <definedName name="fafa" localSheetId="3" hidden="1">{#N/A,#N/A,FALSE,"trend"}</definedName>
    <definedName name="fafa" localSheetId="4" hidden="1">{#N/A,#N/A,FALSE,"trend"}</definedName>
    <definedName name="fafa" hidden="1">{#N/A,#N/A,FALSE,"trend"}</definedName>
    <definedName name="FC_3">'[3]Model 3'!#REF!</definedName>
    <definedName name="File_Selected">[4]Plans!$C$19</definedName>
    <definedName name="Header_1">'[1]Other Inputs'!$B$1</definedName>
    <definedName name="Header_2">'[1]Other Inputs'!$B$2</definedName>
    <definedName name="Header_3">'[1]Other Inputs'!$B$3</definedName>
    <definedName name="InstructionOutput">'A. General'!#REF!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inimum_Wage">#REF!</definedName>
    <definedName name="MiscPrompts">'A. General'!$A$24:$D$26,'A. General'!$18:$18,'A. General'!#REF!</definedName>
    <definedName name="Model_1.1">'[1]Model 1.1'!$H$3</definedName>
    <definedName name="Model_1.2">'[2]Model 1.2'!$I$3</definedName>
    <definedName name="Model_1.3">'[3]Model 1.3'!$J$2</definedName>
    <definedName name="Model_2">'[1]Model 2'!$P$3</definedName>
    <definedName name="Model_3">'[2]Model 3'!$N$3</definedName>
    <definedName name="other" localSheetId="2" hidden="1">{#N/A,#N/A,FALSE,"trend"}</definedName>
    <definedName name="other" localSheetId="3" hidden="1">{#N/A,#N/A,FALSE,"trend"}</definedName>
    <definedName name="other" localSheetId="4" hidden="1">{#N/A,#N/A,FALSE,"trend"}</definedName>
    <definedName name="other" hidden="1">{#N/A,#N/A,FALSE,"trend"}</definedName>
    <definedName name="OtherServices">'A. General'!#REF!</definedName>
    <definedName name="OtherServicesResponse">'A. General'!#REF!</definedName>
    <definedName name="OtherServicesRow">'A. General'!#REF!</definedName>
    <definedName name="otherUC" localSheetId="2" hidden="1">{#N/A,#N/A,FALSE,"trend"}</definedName>
    <definedName name="otherUC" localSheetId="3" hidden="1">{#N/A,#N/A,FALSE,"trend"}</definedName>
    <definedName name="otherUC" localSheetId="4" hidden="1">{#N/A,#N/A,FALSE,"trend"}</definedName>
    <definedName name="otherUC" hidden="1">{#N/A,#N/A,FALSE,"trend"}</definedName>
    <definedName name="PHP" localSheetId="2" hidden="1">{#N/A,#N/A,FALSE,"trend"}</definedName>
    <definedName name="PHP" localSheetId="3" hidden="1">{#N/A,#N/A,FALSE,"trend"}</definedName>
    <definedName name="PHP" localSheetId="4" hidden="1">{#N/A,#N/A,FALSE,"trend"}</definedName>
    <definedName name="PHP" hidden="1">{#N/A,#N/A,FALSE,"trend"}</definedName>
    <definedName name="phys" localSheetId="2" hidden="1">{#N/A,#N/A,FALSE,"trend"}</definedName>
    <definedName name="phys" localSheetId="3" hidden="1">{#N/A,#N/A,FALSE,"trend"}</definedName>
    <definedName name="phys" localSheetId="4" hidden="1">{#N/A,#N/A,FALSE,"trend"}</definedName>
    <definedName name="phys" hidden="1">{#N/A,#N/A,FALSE,"trend"}</definedName>
    <definedName name="physician" localSheetId="2" hidden="1">{#N/A,#N/A,FALSE,"trend"}</definedName>
    <definedName name="physician" localSheetId="3" hidden="1">{#N/A,#N/A,FALSE,"trend"}</definedName>
    <definedName name="physician" localSheetId="4" hidden="1">{#N/A,#N/A,FALSE,"trend"}</definedName>
    <definedName name="physician" hidden="1">{#N/A,#N/A,FALSE,"trend"}</definedName>
    <definedName name="_xlnm.Print_Area" localSheetId="1">'A. General'!$A$1:$I$32</definedName>
    <definedName name="_xlnm.Print_Area" localSheetId="2">'B. Costs and Wages'!$A$1:$L$42</definedName>
    <definedName name="_xlnm.Print_Area" localSheetId="3">'C. Residential Care Staffing'!$A$1:$I$31</definedName>
    <definedName name="_xlnm.Print_Area" localSheetId="4">'D. Notes'!$A$1:$L$16</definedName>
    <definedName name="_xlnm.Print_Area" localSheetId="5">Limitations!$A$1:$N$22</definedName>
    <definedName name="_xlnm.Print_Area" localSheetId="0">'Read Me'!$B$2:$M$142</definedName>
    <definedName name="_xlnm.Print_Titles" localSheetId="1">'A. General'!$1:$4</definedName>
    <definedName name="Prof_List">OFFSET([5]BLS_Source!$U$6,,,MAX([5]BLS_Source!$T:$T)+1)</definedName>
    <definedName name="QuestionsIncluded">'A. General'!#REF!</definedName>
    <definedName name="Region_1">'[1]Other Inputs'!$B$5</definedName>
    <definedName name="Region_2">'[1]Other Inputs'!$B$6</definedName>
    <definedName name="Region_3">'[1]Other Inputs'!$B$7</definedName>
    <definedName name="Region_4">'[1]Other Inputs'!$B$8</definedName>
    <definedName name="Region_5">'[1]Other Inputs'!$B$9</definedName>
    <definedName name="Region_M1.1">'[1]Model 1.1'!$H$2</definedName>
    <definedName name="Regions">'[1]Other Inputs'!$B$5:$B$9</definedName>
    <definedName name="s" localSheetId="2" hidden="1">{#N/A,#N/A,FALSE,"trend"}</definedName>
    <definedName name="s" localSheetId="3" hidden="1">{#N/A,#N/A,FALSE,"trend"}</definedName>
    <definedName name="s" localSheetId="4" hidden="1">{#N/A,#N/A,FALSE,"trend"}</definedName>
    <definedName name="s" hidden="1">{#N/A,#N/A,FALSE,"trend"}</definedName>
    <definedName name="TotalRange">#REF!,#REF!,#REF!,#REF!,#REF!</definedName>
    <definedName name="Transportation_Reimbursement_per_Mile">#REF!</definedName>
    <definedName name="Uti_1000" localSheetId="2" hidden="1">{#N/A,#N/A,FALSE,"trend"}</definedName>
    <definedName name="Uti_1000" localSheetId="3" hidden="1">{#N/A,#N/A,FALSE,"trend"}</definedName>
    <definedName name="Uti_1000" localSheetId="4" hidden="1">{#N/A,#N/A,FALSE,"trend"}</definedName>
    <definedName name="Uti_1000" hidden="1">{#N/A,#N/A,FALSE,"trend"}</definedName>
    <definedName name="Util_1000" localSheetId="2" hidden="1">{#N/A,#N/A,FALSE,"trend"}</definedName>
    <definedName name="Util_1000" localSheetId="3" hidden="1">{#N/A,#N/A,FALSE,"trend"}</definedName>
    <definedName name="Util_1000" localSheetId="4" hidden="1">{#N/A,#N/A,FALSE,"trend"}</definedName>
    <definedName name="Util_1000" hidden="1">{#N/A,#N/A,FALSE,"trend"}</definedName>
    <definedName name="Utilization" localSheetId="2" hidden="1">{#N/A,#N/A,FALSE,"trend"}</definedName>
    <definedName name="Utilization" localSheetId="3" hidden="1">{#N/A,#N/A,FALSE,"trend"}</definedName>
    <definedName name="Utilization" localSheetId="4" hidden="1">{#N/A,#N/A,FALSE,"trend"}</definedName>
    <definedName name="Utilization" hidden="1">{#N/A,#N/A,FALSE,"trend"}</definedName>
    <definedName name="wrn.Adjusted._.Mod._.Managed." localSheetId="2"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3"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localSheetId="4"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Mod._.Managed."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Optimal." localSheetId="2" hidden="1">{"OM Visits",#N/A,TRUE,"Optimal";"OM Dollars per Hour",#N/A,TRUE,"Optimal";"OM Hours per Visit",#N/A,TRUE,"Optimal";"OM Dollars per Visit",#N/A,TRUE,"Optimal";"OM Total Visits",#N/A,TRUE,"Optimal";"OM PMPM",#N/A,TRUE,"Optimal"}</definedName>
    <definedName name="wrn.Adjusted._.Optimal." localSheetId="3" hidden="1">{"OM Visits",#N/A,TRUE,"Optimal";"OM Dollars per Hour",#N/A,TRUE,"Optimal";"OM Hours per Visit",#N/A,TRUE,"Optimal";"OM Dollars per Visit",#N/A,TRUE,"Optimal";"OM Total Visits",#N/A,TRUE,"Optimal";"OM PMPM",#N/A,TRUE,"Optimal"}</definedName>
    <definedName name="wrn.Adjusted._.Optimal." localSheetId="4" hidden="1">{"OM Visits",#N/A,TRUE,"Optimal";"OM Dollars per Hour",#N/A,TRUE,"Optimal";"OM Hours per Visit",#N/A,TRUE,"Optimal";"OM Dollars per Visit",#N/A,TRUE,"Optimal";"OM Total Visits",#N/A,TRUE,"Optimal";"OM PMPM",#N/A,TRUE,"Optimal"}</definedName>
    <definedName name="wrn.Adjusted._.Optimal." hidden="1">{"OM Visits",#N/A,TRUE,"Optimal";"OM Dollars per Hour",#N/A,TRUE,"Optimal";"OM Hours per Visit",#N/A,TRUE,"Optimal";"OM Dollars per Visit",#N/A,TRUE,"Optimal";"OM Total Visits",#N/A,TRUE,"Optimal";"OM PMPM",#N/A,TRUE,"Optimal"}</definedName>
    <definedName name="wrn.Adjusted._.Unmanaged." localSheetId="2" hidden="1">{"UM Visits",#N/A,FALSE,"Unmanaged";"UM Dollars per Hour",#N/A,FALSE,"Unmanaged";"UM Hours per Visit",#N/A,FALSE,"Unmanaged";"UM Dollars per Visit",#N/A,FALSE,"Unmanaged";"UM Total Visits",#N/A,FALSE,"Unmanaged";"UM PMPM",#N/A,FALSE,"Unmanaged"}</definedName>
    <definedName name="wrn.Adjusted._.Unmanaged." localSheetId="3" hidden="1">{"UM Visits",#N/A,FALSE,"Unmanaged";"UM Dollars per Hour",#N/A,FALSE,"Unmanaged";"UM Hours per Visit",#N/A,FALSE,"Unmanaged";"UM Dollars per Visit",#N/A,FALSE,"Unmanaged";"UM Total Visits",#N/A,FALSE,"Unmanaged";"UM PMPM",#N/A,FALSE,"Unmanaged"}</definedName>
    <definedName name="wrn.Adjusted._.Unmanaged." localSheetId="4" hidden="1">{"UM Visits",#N/A,FALSE,"Unmanaged";"UM Dollars per Hour",#N/A,FALSE,"Unmanaged";"UM Hours per Visit",#N/A,FALSE,"Unmanaged";"UM Dollars per Visit",#N/A,FALSE,"Unmanaged";"UM Total Visits",#N/A,FALSE,"Unmanaged";"UM PMPM",#N/A,FALSE,"Unmanaged"}</definedName>
    <definedName name="wrn.Adjusted._.Unmanaged." hidden="1">{"UM Visits",#N/A,FALSE,"Unmanaged";"UM Dollars per Hour",#N/A,FALSE,"Unmanaged";"UM Hours per Visit",#N/A,FALSE,"Unmanaged";"UM Dollars per Visit",#N/A,FALSE,"Unmanaged";"UM Total Visits",#N/A,FALSE,"Unmanaged";"UM PMPM",#N/A,FALSE,"Unmanaged"}</definedName>
    <definedName name="wrn.Allocation." localSheetId="2" hidden="1">{#N/A,#N/A,FALSE,"Allocation"}</definedName>
    <definedName name="wrn.Allocation." localSheetId="3" hidden="1">{#N/A,#N/A,FALSE,"Allocation"}</definedName>
    <definedName name="wrn.Allocation." localSheetId="4" hidden="1">{#N/A,#N/A,FALSE,"Allocation"}</definedName>
    <definedName name="wrn.Allocation." hidden="1">{#N/A,#N/A,FALSE,"Allocation"}</definedName>
    <definedName name="wrn.Assumptions." localSheetId="2" hidden="1">{#N/A,#N/A,FALSE,"Assumptions"}</definedName>
    <definedName name="wrn.Assumptions." localSheetId="3" hidden="1">{#N/A,#N/A,FALSE,"Assumptions"}</definedName>
    <definedName name="wrn.Assumptions." localSheetId="4" hidden="1">{#N/A,#N/A,FALSE,"Assumptions"}</definedName>
    <definedName name="wrn.Assumptions." hidden="1">{#N/A,#N/A,FALSE,"Assumptions"}</definedName>
    <definedName name="wrn.Detail." localSheetId="2" hidden="1">{"umarea",#N/A,FALSE,"Starting Cost";"umagesex",#N/A,FALSE,"Starting Cost";"umbenlim",#N/A,FALSE,"Starting Cost";"umprovdisc",#N/A,FALSE,"Starting Cost";"umother",#N/A,FALSE,"Starting Cost";"umtrend",#N/A,FALSE,"Starting Cost"}</definedName>
    <definedName name="wrn.Detail." localSheetId="3" hidden="1">{"umarea",#N/A,FALSE,"Starting Cost";"umagesex",#N/A,FALSE,"Starting Cost";"umbenlim",#N/A,FALSE,"Starting Cost";"umprovdisc",#N/A,FALSE,"Starting Cost";"umother",#N/A,FALSE,"Starting Cost";"umtrend",#N/A,FALSE,"Starting Cost"}</definedName>
    <definedName name="wrn.Detail." localSheetId="4" hidden="1">{"umarea",#N/A,FALSE,"Starting Cost";"umagesex",#N/A,FALSE,"Starting Cost";"umbenlim",#N/A,FALSE,"Starting Cost";"umprovdisc",#N/A,FALSE,"Starting Cost";"umother",#N/A,FALSE,"Starting Cost";"umtrend",#N/A,FALSE,"Starting Cost"}</definedName>
    <definedName name="wrn.Detail." hidden="1">{"umarea",#N/A,FALSE,"Starting Cost";"umagesex",#N/A,FALSE,"Starting Cost";"umbenlim",#N/A,FALSE,"Starting Cost";"umprovdisc",#N/A,FALSE,"Starting Cost";"umother",#N/A,FALSE,"Starting Cost";"umtrend",#N/A,FALSE,"Starting Cost"}</definedName>
    <definedName name="wrn.Factors." localSheetId="2" hidden="1">{#N/A,#N/A,FALSE,"Factors"}</definedName>
    <definedName name="wrn.Factors." localSheetId="3" hidden="1">{#N/A,#N/A,FALSE,"Factors"}</definedName>
    <definedName name="wrn.Factors." localSheetId="4" hidden="1">{#N/A,#N/A,FALSE,"Factors"}</definedName>
    <definedName name="wrn.Factors." hidden="1">{#N/A,#N/A,FALSE,"Factors"}</definedName>
    <definedName name="wrn.Model." localSheetId="2" hidden="1">{#N/A,#N/A,FALSE,"Model"}</definedName>
    <definedName name="wrn.Model." localSheetId="3" hidden="1">{#N/A,#N/A,FALSE,"Model"}</definedName>
    <definedName name="wrn.Model." localSheetId="4" hidden="1">{#N/A,#N/A,FALSE,"Model"}</definedName>
    <definedName name="wrn.Model." hidden="1">{#N/A,#N/A,FALSE,"Model"}</definedName>
    <definedName name="wrn.Print._.All." localSheetId="2" hidden="1">{#N/A,#N/A,FALSE,"Assumptions";#N/A,#N/A,FALSE,"Factors";#N/A,#N/A,FALSE,"Model";#N/A,#N/A,FALSE,"Allocation"}</definedName>
    <definedName name="wrn.Print._.All." localSheetId="3" hidden="1">{#N/A,#N/A,FALSE,"Assumptions";#N/A,#N/A,FALSE,"Factors";#N/A,#N/A,FALSE,"Model";#N/A,#N/A,FALSE,"Allocation"}</definedName>
    <definedName name="wrn.Print._.All." localSheetId="4" hidden="1">{#N/A,#N/A,FALSE,"Assumptions";#N/A,#N/A,FALSE,"Factors";#N/A,#N/A,FALSE,"Model";#N/A,#N/A,FALSE,"Allocation"}</definedName>
    <definedName name="wrn.Print._.All." hidden="1">{#N/A,#N/A,FALSE,"Assumptions";#N/A,#N/A,FALSE,"Factors";#N/A,#N/A,FALSE,"Model";#N/A,#N/A,FALSE,"Allocation"}</definedName>
    <definedName name="wrn.rates." localSheetId="2" hidden="1">{"rates",#N/A,FALSE,"Summary"}</definedName>
    <definedName name="wrn.rates." localSheetId="3" hidden="1">{"rates",#N/A,FALSE,"Summary"}</definedName>
    <definedName name="wrn.rates." localSheetId="4" hidden="1">{"rates",#N/A,FALSE,"Summary"}</definedName>
    <definedName name="wrn.rates." hidden="1">{"rates",#N/A,FALSE,"Summary"}</definedName>
    <definedName name="wrn.util." localSheetId="2" hidden="1">{#N/A,#N/A,FALSE,"trend"}</definedName>
    <definedName name="wrn.util." localSheetId="3" hidden="1">{#N/A,#N/A,FALSE,"trend"}</definedName>
    <definedName name="wrn.util." localSheetId="4" hidden="1">{#N/A,#N/A,FALSE,"trend"}</definedName>
    <definedName name="wrn.util." hidden="1">{#N/A,#N/A,FALSE,"trend"}</definedName>
    <definedName name="z" localSheetId="4" hidden="1">#REF!</definedName>
    <definedName name="z" hidden="1">#REF!</definedName>
  </definedNames>
  <calcPr calcId="191029" calcOnSave="0"/>
  <customWorkbookViews>
    <customWorkbookView name="Data Field Table" guid="{AD31D3D7-4726-4690-8DC8-E5177A54FB19}" maximized="1" windowWidth="1680" windowHeight="824" tabRatio="973" activeSheetId="36"/>
    <customWorkbookView name="Region and Rate Cell Table" guid="{BB0109D4-BD2C-49F7-B39D-85BA92AD2B16}" maximized="1" windowWidth="1680" windowHeight="824" tabRatio="973" activeSheetId="36"/>
    <customWorkbookView name="Financial Table" guid="{379E2DEB-4F71-487F-871E-4A244FF3A00E}" maximized="1" windowWidth="1680" windowHeight="824" tabRatio="973" activeSheetId="36"/>
    <customWorkbookView name="IBNP" guid="{5ADC4090-68DA-46F8-AFDD-19E7DAD44046}" maximized="1" windowWidth="1680" windowHeight="824" tabRatio="973" activeSheetId="36"/>
    <customWorkbookView name="Medical Expense" guid="{A99240F2-D044-438B-9993-3624329AE478}" maximized="1" windowWidth="1680" windowHeight="824" tabRatio="973" activeSheetId="3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7" i="150" l="1"/>
  <c r="K41" i="150"/>
  <c r="A3" i="163" l="1"/>
  <c r="A2" i="163"/>
  <c r="A1" i="163"/>
  <c r="K15" i="162" l="1"/>
  <c r="A3" i="162"/>
  <c r="A2" i="162"/>
  <c r="A1" i="162"/>
  <c r="B2" i="161" l="1"/>
  <c r="B3" i="161"/>
  <c r="B1" i="161"/>
  <c r="A3" i="150"/>
  <c r="A2" i="150"/>
  <c r="A1" i="150"/>
</calcChain>
</file>

<file path=xl/sharedStrings.xml><?xml version="1.0" encoding="utf-8"?>
<sst xmlns="http://schemas.openxmlformats.org/spreadsheetml/2006/main" count="233" uniqueCount="185">
  <si>
    <t>Hide--&gt;</t>
  </si>
  <si>
    <t>Contact Name</t>
  </si>
  <si>
    <t>1.</t>
  </si>
  <si>
    <t>2.</t>
  </si>
  <si>
    <t>3.</t>
  </si>
  <si>
    <t>4.</t>
  </si>
  <si>
    <t>Provider Name</t>
  </si>
  <si>
    <t>a.</t>
  </si>
  <si>
    <t>b.</t>
  </si>
  <si>
    <t>c.</t>
  </si>
  <si>
    <t>d.</t>
  </si>
  <si>
    <t>Contact Phone Number</t>
  </si>
  <si>
    <t>Contact Email Address</t>
  </si>
  <si>
    <t>e.</t>
  </si>
  <si>
    <t>Enter provider and contact information</t>
  </si>
  <si>
    <t>&lt;Enter Response&gt;</t>
  </si>
  <si>
    <t xml:space="preserve">2. </t>
  </si>
  <si>
    <t>&lt;Select&gt;</t>
  </si>
  <si>
    <t>A.</t>
  </si>
  <si>
    <t>B.</t>
  </si>
  <si>
    <t>C.</t>
  </si>
  <si>
    <t>D.</t>
  </si>
  <si>
    <t>Limitations</t>
  </si>
  <si>
    <t xml:space="preserve">Residential Care </t>
  </si>
  <si>
    <t xml:space="preserve">3. </t>
  </si>
  <si>
    <t>Medicaid</t>
  </si>
  <si>
    <t>All Other Payors</t>
  </si>
  <si>
    <t>A. Provider and Contact Information</t>
  </si>
  <si>
    <t>B. Provider Type and Services</t>
  </si>
  <si>
    <t>Contact Mailing Address</t>
  </si>
  <si>
    <t>Service Type</t>
  </si>
  <si>
    <t>Overall Feedback</t>
  </si>
  <si>
    <t>&lt;Enter Notes&gt;</t>
  </si>
  <si>
    <t>Residential Care Staffing</t>
  </si>
  <si>
    <t xml:space="preserve">General </t>
  </si>
  <si>
    <t>A. Residential Care Services Staffing</t>
  </si>
  <si>
    <t>B. Weekdays and Weekend Staffing by Provider Type</t>
  </si>
  <si>
    <r>
      <t xml:space="preserve">Instructions: </t>
    </r>
    <r>
      <rPr>
        <sz val="10"/>
        <rFont val="Arial"/>
        <family val="2"/>
      </rPr>
      <t>This tab is for optional use, designated for overall feedback and notes for each of the listed tabs below</t>
    </r>
  </si>
  <si>
    <t>County Name</t>
  </si>
  <si>
    <t>Adams</t>
  </si>
  <si>
    <t>Ashland</t>
  </si>
  <si>
    <t>Barron</t>
  </si>
  <si>
    <t>Bayfield</t>
  </si>
  <si>
    <t>Brown</t>
  </si>
  <si>
    <t>Buffalo</t>
  </si>
  <si>
    <t>Burnett</t>
  </si>
  <si>
    <t>Calumet</t>
  </si>
  <si>
    <t>Chippewa</t>
  </si>
  <si>
    <t>Clark</t>
  </si>
  <si>
    <t>Columbia</t>
  </si>
  <si>
    <t>Crawford</t>
  </si>
  <si>
    <t>Dane</t>
  </si>
  <si>
    <t>Dodge</t>
  </si>
  <si>
    <t>Door</t>
  </si>
  <si>
    <t>Douglas</t>
  </si>
  <si>
    <t>Dunn</t>
  </si>
  <si>
    <t>Eau Claire</t>
  </si>
  <si>
    <t>Florence</t>
  </si>
  <si>
    <t>Fond du Lac</t>
  </si>
  <si>
    <t>Forest</t>
  </si>
  <si>
    <t>Grant</t>
  </si>
  <si>
    <t>Green</t>
  </si>
  <si>
    <t>Green Lake</t>
  </si>
  <si>
    <t>Iowa</t>
  </si>
  <si>
    <t>Iron</t>
  </si>
  <si>
    <t>Jackson</t>
  </si>
  <si>
    <t>Jefferson</t>
  </si>
  <si>
    <t>Juneau</t>
  </si>
  <si>
    <t>Kenosha</t>
  </si>
  <si>
    <t>Kewaunee</t>
  </si>
  <si>
    <t>La Crosse</t>
  </si>
  <si>
    <t>Lafayette</t>
  </si>
  <si>
    <t>Langlade</t>
  </si>
  <si>
    <t>Lincoln</t>
  </si>
  <si>
    <t>Manitowoc</t>
  </si>
  <si>
    <t>Marathon</t>
  </si>
  <si>
    <t>Marinette</t>
  </si>
  <si>
    <t>Marquette</t>
  </si>
  <si>
    <t>Milwaukee</t>
  </si>
  <si>
    <t>Monroe</t>
  </si>
  <si>
    <t>Oconto</t>
  </si>
  <si>
    <t>Oneida</t>
  </si>
  <si>
    <t>Outagamie</t>
  </si>
  <si>
    <t>Ozaukee</t>
  </si>
  <si>
    <t>Pepin</t>
  </si>
  <si>
    <t>Pierce</t>
  </si>
  <si>
    <t>Polk</t>
  </si>
  <si>
    <t>Portage</t>
  </si>
  <si>
    <t>Price</t>
  </si>
  <si>
    <t>Racine</t>
  </si>
  <si>
    <t>Richland</t>
  </si>
  <si>
    <t>Rock</t>
  </si>
  <si>
    <t>Rusk</t>
  </si>
  <si>
    <t>Saint Croix</t>
  </si>
  <si>
    <t>Sauk</t>
  </si>
  <si>
    <t>Sawyer</t>
  </si>
  <si>
    <t>Shawano</t>
  </si>
  <si>
    <t>Sheboygan</t>
  </si>
  <si>
    <t>Taylor</t>
  </si>
  <si>
    <t>Trempealeau</t>
  </si>
  <si>
    <t>Vernon</t>
  </si>
  <si>
    <t>Vilas</t>
  </si>
  <si>
    <t>Walworth</t>
  </si>
  <si>
    <t>Washburn</t>
  </si>
  <si>
    <t>Washington</t>
  </si>
  <si>
    <t>Waukesha</t>
  </si>
  <si>
    <t>Waupaca</t>
  </si>
  <si>
    <t>Waushara</t>
  </si>
  <si>
    <t>Winnebago</t>
  </si>
  <si>
    <t>Wood</t>
  </si>
  <si>
    <t>Menominee</t>
  </si>
  <si>
    <t>E-ARCH - Type 1</t>
  </si>
  <si>
    <t>Worksheet D: Residential Care Services Staffing</t>
  </si>
  <si>
    <t>Worksheet E: Notes</t>
  </si>
  <si>
    <t>Hawai`i Med-QUEST</t>
  </si>
  <si>
    <t>CCFFH</t>
  </si>
  <si>
    <t>E-ARCH - Type 2</t>
  </si>
  <si>
    <t>Residential - Direct Support Licensed Practical Nurses (LPNs)</t>
  </si>
  <si>
    <t>Residential - Direct Support Registered Nurses (RNs)</t>
  </si>
  <si>
    <t>Residential - Direct Support Supervisors</t>
  </si>
  <si>
    <t>(A)
Average Weekly Hours (All Shifts) - Weekdays M-F</t>
  </si>
  <si>
    <t>(B)
Average Weekly Hours (All Shifts) - Weekend S-S</t>
  </si>
  <si>
    <t>(C)
Average Weekly Hours (All Shifts) - Weekdays M-F</t>
  </si>
  <si>
    <t>(D)
Average Weekly Hours (All Shifts) - Weekend S-S</t>
  </si>
  <si>
    <t>Residential - Direct Support Certified Nursing Assistants (CNAs) / Nurse Aide (NAs)</t>
  </si>
  <si>
    <t>Worksheet A: Provider Information</t>
  </si>
  <si>
    <t>B. Substitute Caregiver</t>
  </si>
  <si>
    <t xml:space="preserve">Do you provide compensation to your substitute caregiver(s)? </t>
  </si>
  <si>
    <t>Other</t>
  </si>
  <si>
    <t>Residential Care facility type</t>
  </si>
  <si>
    <t>Gifts (non-cash)</t>
  </si>
  <si>
    <t>Hourly rate (contractor)</t>
  </si>
  <si>
    <t>Hourly wage (employee)</t>
  </si>
  <si>
    <t>Per diem/day (contractor)</t>
  </si>
  <si>
    <t>Per week (contractor)</t>
  </si>
  <si>
    <t>Per month (contractor)</t>
  </si>
  <si>
    <t>E.</t>
  </si>
  <si>
    <t>Total Residential Costs</t>
  </si>
  <si>
    <t>F.</t>
  </si>
  <si>
    <t>Room and Board Expenses</t>
  </si>
  <si>
    <t>Total Costs (Sum of A through E)</t>
  </si>
  <si>
    <t>Compensation Arrangements</t>
  </si>
  <si>
    <t>A. Direct Care Costs</t>
  </si>
  <si>
    <t>Transportation (Excluding Administrative Transportation Costs)</t>
  </si>
  <si>
    <t>Provider Administration and Program Support Expenses</t>
  </si>
  <si>
    <t xml:space="preserve">If you answered "no" or "unsure" to question 1, you can skip the next section and move on the next worksheet. </t>
  </si>
  <si>
    <t>Identify your reporting period:</t>
  </si>
  <si>
    <t>Costs and Wages</t>
  </si>
  <si>
    <t xml:space="preserve">Instructions: Fill out information for your one residential location or the one location that best represents the average services you provide. </t>
  </si>
  <si>
    <t xml:space="preserve">Please report service and staffing information based upon either your average weekly occupancy between August 1-26, 2022 or an average week in October 2022. </t>
  </si>
  <si>
    <t>1. Please answer the below questions regarding your ability to report your organization's costs for delivering residential services that are under evaluation:</t>
  </si>
  <si>
    <t>I am unable to report my organization's costs (if you checked "yes" please go to Section B)</t>
  </si>
  <si>
    <t>2. Cost Category</t>
  </si>
  <si>
    <t>I can report my organizations costs in the below table (2. Cost Category) and my costs are based upon:</t>
  </si>
  <si>
    <r>
      <t xml:space="preserve">Estimated Annual Compensation (Total)
</t>
    </r>
    <r>
      <rPr>
        <b/>
        <i/>
        <sz val="10"/>
        <rFont val="Arial"/>
        <family val="2"/>
      </rPr>
      <t>Should Align with the Cost Year Reported in Section A</t>
    </r>
  </si>
  <si>
    <r>
      <t>Check "</t>
    </r>
    <r>
      <rPr>
        <b/>
        <i/>
        <sz val="10"/>
        <rFont val="Arial"/>
        <family val="2"/>
      </rPr>
      <t>Yes"</t>
    </r>
    <r>
      <rPr>
        <b/>
        <sz val="10"/>
        <rFont val="Arial"/>
        <family val="2"/>
      </rPr>
      <t xml:space="preserve"> 
(all that are Applicable)</t>
    </r>
  </si>
  <si>
    <t>How many residential care facilities do you operate? List for each of the following facility types:</t>
  </si>
  <si>
    <t>Instructions: Fill out the following contact information</t>
  </si>
  <si>
    <t>Reporting period of your organization's costs:</t>
  </si>
  <si>
    <t>Estimated Average Compensation 
(per Hour, Day, Week, or Month Based on Selection)</t>
  </si>
  <si>
    <t>(A)
Facility Type</t>
  </si>
  <si>
    <t>(B)
Number of Licensed Beds</t>
  </si>
  <si>
    <t>(C)
Census 
All Payors (Private Pay + Medicaid)</t>
  </si>
  <si>
    <t>(E)
Staffing Model</t>
  </si>
  <si>
    <t>(F)
Staffing Adjustments</t>
  </si>
  <si>
    <t>(G)
Reason for Staffing Adjustments</t>
  </si>
  <si>
    <t>Average Staffing - Level 1 Residents</t>
  </si>
  <si>
    <t>Average Staffing - Level 2 Residents</t>
  </si>
  <si>
    <t>Worksheet B: Costs and Wages</t>
  </si>
  <si>
    <t>a.  If yes, identify the compensation arrangement(s) you have with your substitute caregivers and estimated average annual compensation per FTE:</t>
  </si>
  <si>
    <t>Residential Provider Cost and Wage Survey for HCBS Services (for Providers with Less than 5 Substitute Caregivers)</t>
  </si>
  <si>
    <t xml:space="preserve">From July 1, 2021 through June 30, 2022, how many total residents did you serve via Medicaid? All other payors?  
Count each resident only once. </t>
  </si>
  <si>
    <t>October 7, 2022</t>
  </si>
  <si>
    <r>
      <t>Non-Allowable Medicaid Expenses (e.g., alcohol, bad debt, fines, charitable contributions, etc.)</t>
    </r>
    <r>
      <rPr>
        <vertAlign val="superscript"/>
        <sz val="10"/>
        <rFont val="Arial"/>
        <family val="2"/>
      </rPr>
      <t>1</t>
    </r>
  </si>
  <si>
    <r>
      <t xml:space="preserve">1) Allowable costs are based on federal Medicaid regulations and are the reasonable costs necessary to provide services to individuals eligible for Medicaid services. Determinations of allowable costs must be consistent with 2 CFR § 200, and in principle, the term “reasonable” relates to the prudent and cost-conscious buyer concept that purchasers of services will seek to economize and minimize costs whenever possible.
Note: any uncompensated substitute caregiver time should be excluded from the cost table; however, volunteers can be noted in question 1.a. under section </t>
    </r>
    <r>
      <rPr>
        <i/>
        <sz val="10"/>
        <rFont val="Arial"/>
        <family val="2"/>
      </rPr>
      <t>B. Substitute Caregiver</t>
    </r>
    <r>
      <rPr>
        <sz val="10"/>
        <rFont val="Arial"/>
        <family val="2"/>
      </rPr>
      <t xml:space="preserve">. </t>
    </r>
  </si>
  <si>
    <t>Instructions: Identify your substitute caregiver arrangements and compensation structure; substitute caregivers are defined as "approved staff (that fulfill licensing requirements)"</t>
  </si>
  <si>
    <t>Number of Approved Substitute Caregivers</t>
  </si>
  <si>
    <t>(D)
Census 
Medicaid Only 
(NF Level of Care)</t>
  </si>
  <si>
    <r>
      <t xml:space="preserve">Instructions: For the facility listed above (in question 2.b.), please fill out the average number of weekly direct service hours by caregiver provider type </t>
    </r>
    <r>
      <rPr>
        <b/>
        <i/>
        <sz val="10"/>
        <rFont val="Arial"/>
        <family val="2"/>
      </rPr>
      <t>(based on the same time period as the table above)</t>
    </r>
    <r>
      <rPr>
        <i/>
        <sz val="10"/>
        <rFont val="Arial"/>
        <family val="2"/>
      </rPr>
      <t xml:space="preserve"> for weekdays and weekends. </t>
    </r>
  </si>
  <si>
    <t>Caregiver Provider Types</t>
  </si>
  <si>
    <t>2022 HCBS Rate Study</t>
  </si>
  <si>
    <t>Volunteer (non-cash)</t>
  </si>
  <si>
    <r>
      <t xml:space="preserve">This provider survey is for residential providers (delivering E-ARCH and CCFFH services) with less than 5 substitute caregivers (both contracted and directly employed).
</t>
    </r>
    <r>
      <rPr>
        <sz val="10"/>
        <rFont val="Arial"/>
        <family val="2"/>
      </rPr>
      <t xml:space="preserve">  - The provider survey is </t>
    </r>
    <r>
      <rPr>
        <b/>
        <sz val="10"/>
        <rFont val="Arial"/>
        <family val="2"/>
      </rPr>
      <t>due October 28, 2022</t>
    </r>
    <r>
      <rPr>
        <sz val="10"/>
        <rFont val="Arial"/>
        <family val="2"/>
      </rPr>
      <t xml:space="preserve"> and should be emailed as an attachment </t>
    </r>
    <r>
      <rPr>
        <b/>
        <sz val="10"/>
        <rFont val="Arial"/>
        <family val="2"/>
      </rPr>
      <t>to HI.HCBS.Survey@milliman.com</t>
    </r>
    <r>
      <rPr>
        <sz val="10"/>
        <rFont val="Arial"/>
        <family val="2"/>
      </rPr>
      <t xml:space="preserve">
  - If you have any questions on how to complete this survey, please send an email with your question to HI.HCBS.Survey@milliman.com</t>
    </r>
  </si>
  <si>
    <t>Caregiver and Supervisory Salaries, Wages, and Employee Related Expenses (Including Expenses Associated with Approved Substitute Caregivers)</t>
  </si>
  <si>
    <r>
      <t xml:space="preserve">This survey is intended for the use of the State of Hawai`i Med-QUEST (MQD) in support of its 2022 Home and Community-Based Services (HCBS) rate study, and is not appropriate for other purposes. The terms of Milliman’s contract with Med-QUEST signed on July 1, 2020 apply to this email and its use.  
We understand this survey will be shared by MQD with Hawai`i Medicaid HCBS provider stakeholders for the purpose of responding to the survey. This survey should not be shared with other third parties without Milliman’s prior consent. In the event such consent is provided, the survey must be provided in its entirety. </t>
    </r>
    <r>
      <rPr>
        <b/>
        <i/>
        <sz val="10"/>
        <rFont val="Arial"/>
        <family val="2"/>
      </rPr>
      <t>Providers should reference the “HCBS Residential Provider Survey Tool Instructions” developed by Milliman that accompany this survey before entering information and submitting the survey.</t>
    </r>
    <r>
      <rPr>
        <i/>
        <sz val="10"/>
        <rFont val="Arial"/>
        <family val="2"/>
      </rPr>
      <t xml:space="preserve">
Milliman makes no representations or warranties regarding the contents of this survey to third parties.  Likewise, third parties are instructed that they are to place no reliance upon this survey prepared by Milliman that would result in the creation of any duty or liability under any theory of law by Milliman or its employees to third parties.                                                                                                                   
In performing this work, we relied on data and information provided by MQD and its vendors. We have not audited or verified this data and information. If the underlying data or information is inaccurate or incomplete, the results of our assessment may likewise be inaccurate or incomplete.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</si>
</sst>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4" formatCode="_(&quot;$&quot;* #,##0.00_);_(&quot;$&quot;* \(#,##0.00\);_(&quot;$&quot;* &quot;-&quot;??_);_(@_)"/>
    <numFmt numFmtId="43" formatCode="_(* #,##0.00_);_(* \(#,##0.00\);_(* &quot;-&quot;??_);_(@_)"/>
    <numFmt numFmtId="164" formatCode="0%\ ;\(0%\)"/>
    <numFmt numFmtId="165" formatCode="&quot;$&quot;#,##0.00"/>
    <numFmt numFmtId="166" formatCode="[&lt;=9999999]###\-####;\(###\)\ ###\-####"/>
  </numFmts>
  <fonts count="39" x14ac:knownFonts="1">
    <font>
      <sz val="10"/>
      <name val="Arial"/>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1"/>
      <color theme="1"/>
      <name val="Calibri"/>
      <family val="2"/>
      <scheme val="minor"/>
    </font>
    <font>
      <b/>
      <sz val="10"/>
      <name val="Arial"/>
      <family val="2"/>
    </font>
    <font>
      <sz val="10"/>
      <name val="Arial"/>
      <family val="2"/>
    </font>
    <font>
      <sz val="9"/>
      <color theme="1"/>
      <name val="Arial"/>
      <family val="2"/>
    </font>
    <font>
      <sz val="12"/>
      <color theme="1"/>
      <name val="Arial"/>
      <family val="2"/>
    </font>
    <font>
      <sz val="10"/>
      <color theme="1"/>
      <name val="Times New Roman"/>
      <family val="2"/>
    </font>
    <font>
      <b/>
      <i/>
      <sz val="10"/>
      <color theme="1"/>
      <name val="Arial"/>
      <family val="2"/>
    </font>
    <font>
      <i/>
      <sz val="10"/>
      <color theme="1"/>
      <name val="Arial"/>
      <family val="2"/>
    </font>
    <font>
      <sz val="8"/>
      <name val="Arial"/>
      <family val="2"/>
    </font>
    <font>
      <b/>
      <sz val="10"/>
      <color theme="1"/>
      <name val="Arial"/>
      <family val="2"/>
    </font>
    <font>
      <b/>
      <sz val="10"/>
      <color rgb="FFFF0000"/>
      <name val="Arial"/>
      <family val="2"/>
    </font>
    <font>
      <b/>
      <sz val="10"/>
      <color theme="0"/>
      <name val="Arial"/>
      <family val="2"/>
    </font>
    <font>
      <b/>
      <sz val="10"/>
      <color rgb="FFFFFFFF"/>
      <name val="Arial"/>
      <family val="2"/>
    </font>
    <font>
      <b/>
      <i/>
      <sz val="10"/>
      <name val="Arial"/>
      <family val="2"/>
    </font>
    <font>
      <sz val="10"/>
      <color rgb="FFFF0000"/>
      <name val="Arial"/>
      <family val="2"/>
    </font>
    <font>
      <i/>
      <sz val="10"/>
      <color rgb="FFFF0000"/>
      <name val="Arial"/>
      <family val="2"/>
    </font>
    <font>
      <sz val="12"/>
      <color rgb="FFFF0000"/>
      <name val="Arial"/>
      <family val="2"/>
    </font>
    <font>
      <i/>
      <sz val="10"/>
      <name val="Arial"/>
      <family val="2"/>
    </font>
    <font>
      <sz val="11"/>
      <color rgb="FFFF0000"/>
      <name val="Calibri"/>
      <family val="2"/>
      <scheme val="minor"/>
    </font>
    <font>
      <sz val="10"/>
      <name val="Arial"/>
      <family val="2"/>
    </font>
    <font>
      <i/>
      <sz val="10"/>
      <color rgb="FF000000"/>
      <name val="Arial"/>
      <family val="2"/>
    </font>
    <font>
      <b/>
      <i/>
      <sz val="10"/>
      <color rgb="FFFF0000"/>
      <name val="Arial"/>
      <family val="2"/>
    </font>
    <font>
      <b/>
      <sz val="9"/>
      <color rgb="FF222222"/>
      <name val="Source Sans Pro"/>
      <family val="2"/>
    </font>
    <font>
      <sz val="9"/>
      <color rgb="FF222222"/>
      <name val="Source Sans Pro"/>
      <family val="2"/>
    </font>
    <font>
      <b/>
      <i/>
      <u/>
      <sz val="10"/>
      <color theme="1"/>
      <name val="Arial"/>
      <family val="2"/>
    </font>
    <font>
      <sz val="8"/>
      <color rgb="FF000000"/>
      <name val="Segoe UI"/>
      <family val="2"/>
    </font>
    <font>
      <sz val="10"/>
      <color rgb="FF000000"/>
      <name val="Arial"/>
      <family val="2"/>
    </font>
    <font>
      <vertAlign val="superscript"/>
      <sz val="10"/>
      <name val="Arial"/>
      <family val="2"/>
    </font>
  </fonts>
  <fills count="10">
    <fill>
      <patternFill patternType="none"/>
    </fill>
    <fill>
      <patternFill patternType="gray125"/>
    </fill>
    <fill>
      <patternFill patternType="solid">
        <fgColor rgb="FF0A4977"/>
        <bgColor indexed="64"/>
      </patternFill>
    </fill>
    <fill>
      <patternFill patternType="solid">
        <fgColor rgb="FFC6C9CA"/>
        <bgColor indexed="64"/>
      </patternFill>
    </fill>
    <fill>
      <patternFill patternType="solid">
        <fgColor theme="9" tint="0.79998168889431442"/>
        <bgColor indexed="64"/>
      </patternFill>
    </fill>
    <fill>
      <patternFill patternType="solid">
        <fgColor theme="0"/>
        <bgColor indexed="64"/>
      </patternFill>
    </fill>
    <fill>
      <patternFill patternType="solid">
        <fgColor rgb="FFFFFFFF"/>
        <bgColor indexed="64"/>
      </patternFill>
    </fill>
    <fill>
      <patternFill patternType="solid">
        <fgColor rgb="FFF9F9F9"/>
        <bgColor indexed="64"/>
      </patternFill>
    </fill>
    <fill>
      <patternFill patternType="solid">
        <fgColor theme="8" tint="0.79998168889431442"/>
        <bgColor indexed="64"/>
      </patternFill>
    </fill>
    <fill>
      <patternFill patternType="solid">
        <fgColor theme="0" tint="-0.499984740745262"/>
        <bgColor indexed="64"/>
      </patternFill>
    </fill>
  </fills>
  <borders count="45">
    <border>
      <left/>
      <right/>
      <top/>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right/>
      <top style="medium">
        <color rgb="FFDDDDDD"/>
      </top>
      <bottom/>
      <diagonal/>
    </border>
    <border>
      <left/>
      <right/>
      <top/>
      <bottom style="medium">
        <color rgb="FFDDDDDD"/>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right style="medium">
        <color indexed="64"/>
      </right>
      <top/>
      <bottom style="thin">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thin">
        <color indexed="64"/>
      </left>
      <right style="medium">
        <color indexed="64"/>
      </right>
      <top/>
      <bottom/>
      <diagonal/>
    </border>
  </borders>
  <cellStyleXfs count="25">
    <xf numFmtId="0" fontId="0" fillId="0" borderId="0"/>
    <xf numFmtId="0" fontId="14" fillId="0" borderId="0"/>
    <xf numFmtId="0" fontId="13" fillId="0" borderId="0"/>
    <xf numFmtId="0" fontId="11" fillId="0" borderId="0"/>
    <xf numFmtId="43" fontId="16" fillId="0" borderId="0" applyFont="0" applyFill="0" applyBorder="0" applyAlignment="0" applyProtection="0"/>
    <xf numFmtId="9" fontId="11" fillId="0" borderId="0" applyFont="0" applyFill="0" applyBorder="0" applyAlignment="0" applyProtection="0"/>
    <xf numFmtId="0" fontId="10" fillId="0" borderId="0"/>
    <xf numFmtId="43" fontId="10" fillId="0" borderId="0" applyFont="0" applyFill="0" applyBorder="0" applyAlignment="0" applyProtection="0"/>
    <xf numFmtId="0" fontId="8" fillId="0" borderId="0"/>
    <xf numFmtId="0" fontId="9" fillId="0" borderId="0"/>
    <xf numFmtId="0" fontId="7" fillId="0" borderId="0"/>
    <xf numFmtId="0" fontId="6" fillId="0" borderId="0"/>
    <xf numFmtId="43" fontId="13" fillId="0" borderId="0" applyFont="0" applyFill="0" applyBorder="0" applyAlignment="0" applyProtection="0"/>
    <xf numFmtId="43" fontId="16" fillId="0" borderId="0" applyFont="0" applyFill="0" applyBorder="0" applyAlignment="0" applyProtection="0"/>
    <xf numFmtId="9"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5" fillId="0" borderId="0"/>
    <xf numFmtId="0" fontId="8" fillId="0" borderId="0"/>
    <xf numFmtId="9" fontId="30"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0" fontId="1" fillId="0" borderId="0"/>
  </cellStyleXfs>
  <cellXfs count="363">
    <xf numFmtId="0" fontId="0" fillId="0" borderId="0" xfId="0"/>
    <xf numFmtId="2" fontId="13" fillId="4" borderId="15" xfId="2" applyNumberFormat="1" applyFill="1" applyBorder="1" applyAlignment="1" applyProtection="1">
      <alignment horizontal="center" vertical="center"/>
      <protection locked="0"/>
    </xf>
    <xf numFmtId="14" fontId="3" fillId="4" borderId="15" xfId="12" applyNumberFormat="1" applyFont="1" applyFill="1" applyBorder="1" applyAlignment="1" applyProtection="1">
      <alignment horizontal="center" vertical="center"/>
      <protection locked="0"/>
    </xf>
    <xf numFmtId="0" fontId="34" fillId="6" borderId="0" xfId="0" applyFont="1" applyFill="1" applyAlignment="1">
      <alignment horizontal="left" vertical="top" wrapText="1"/>
    </xf>
    <xf numFmtId="0" fontId="34" fillId="7" borderId="0" xfId="0" applyFont="1" applyFill="1" applyAlignment="1">
      <alignment horizontal="left" vertical="top" wrapText="1"/>
    </xf>
    <xf numFmtId="0" fontId="33" fillId="7" borderId="26" xfId="0" applyFont="1" applyFill="1" applyBorder="1" applyAlignment="1">
      <alignment horizontal="left" vertical="top" wrapText="1"/>
    </xf>
    <xf numFmtId="0" fontId="34" fillId="7" borderId="27" xfId="0" applyFont="1" applyFill="1" applyBorder="1" applyAlignment="1">
      <alignment horizontal="left" vertical="top" wrapText="1"/>
    </xf>
    <xf numFmtId="0" fontId="23" fillId="2" borderId="8" xfId="8" applyFont="1" applyFill="1" applyBorder="1" applyAlignment="1" applyProtection="1">
      <alignment horizontal="centerContinuous" vertical="center"/>
    </xf>
    <xf numFmtId="0" fontId="23" fillId="2" borderId="9" xfId="8" applyFont="1" applyFill="1" applyBorder="1" applyAlignment="1" applyProtection="1">
      <alignment horizontal="centerContinuous" vertical="center"/>
    </xf>
    <xf numFmtId="0" fontId="5" fillId="2" borderId="9" xfId="8" applyFont="1" applyFill="1" applyBorder="1" applyAlignment="1" applyProtection="1">
      <alignment horizontal="centerContinuous" vertical="center"/>
    </xf>
    <xf numFmtId="0" fontId="5" fillId="2" borderId="10" xfId="8" applyFont="1" applyFill="1" applyBorder="1" applyAlignment="1" applyProtection="1">
      <alignment horizontal="centerContinuous" vertical="center"/>
    </xf>
    <xf numFmtId="0" fontId="5" fillId="0" borderId="0" xfId="8" applyFont="1" applyAlignment="1" applyProtection="1">
      <alignment horizontal="left" indent="13"/>
    </xf>
    <xf numFmtId="0" fontId="23" fillId="2" borderId="11" xfId="8" applyFont="1" applyFill="1" applyBorder="1" applyAlignment="1" applyProtection="1">
      <alignment horizontal="centerContinuous" vertical="center"/>
    </xf>
    <xf numFmtId="0" fontId="23" fillId="2" borderId="0" xfId="8" applyFont="1" applyFill="1" applyAlignment="1" applyProtection="1">
      <alignment horizontal="centerContinuous" vertical="center"/>
    </xf>
    <xf numFmtId="0" fontId="5" fillId="2" borderId="0" xfId="8" applyFont="1" applyFill="1" applyAlignment="1" applyProtection="1">
      <alignment horizontal="centerContinuous" vertical="center"/>
    </xf>
    <xf numFmtId="0" fontId="5" fillId="2" borderId="12" xfId="8" applyFont="1" applyFill="1" applyBorder="1" applyAlignment="1" applyProtection="1">
      <alignment horizontal="centerContinuous" vertical="center"/>
    </xf>
    <xf numFmtId="0" fontId="5" fillId="0" borderId="0" xfId="8" applyFont="1" applyAlignment="1" applyProtection="1">
      <alignment horizontal="left" indent="26"/>
    </xf>
    <xf numFmtId="0" fontId="5" fillId="0" borderId="0" xfId="8" applyFont="1" applyAlignment="1" applyProtection="1">
      <alignment horizontal="left" indent="11"/>
    </xf>
    <xf numFmtId="0" fontId="5" fillId="0" borderId="0" xfId="8" applyFont="1" applyAlignment="1" applyProtection="1">
      <alignment horizontal="left" indent="17"/>
    </xf>
    <xf numFmtId="0" fontId="17" fillId="3" borderId="17" xfId="8" applyFont="1" applyFill="1" applyBorder="1" applyAlignment="1" applyProtection="1">
      <alignment vertical="center"/>
    </xf>
    <xf numFmtId="0" fontId="17" fillId="3" borderId="3" xfId="8" applyFont="1" applyFill="1" applyBorder="1" applyAlignment="1" applyProtection="1">
      <alignment vertical="center"/>
    </xf>
    <xf numFmtId="0" fontId="17" fillId="3" borderId="18" xfId="8" applyFont="1" applyFill="1" applyBorder="1" applyAlignment="1" applyProtection="1">
      <alignment vertical="center"/>
    </xf>
    <xf numFmtId="0" fontId="17" fillId="0" borderId="0" xfId="8" applyFont="1" applyProtection="1"/>
    <xf numFmtId="0" fontId="5" fillId="0" borderId="0" xfId="8" applyFont="1" applyAlignment="1" applyProtection="1">
      <alignment vertical="center"/>
    </xf>
    <xf numFmtId="0" fontId="5" fillId="0" borderId="12" xfId="8" applyFont="1" applyBorder="1" applyAlignment="1" applyProtection="1">
      <alignment vertical="center"/>
    </xf>
    <xf numFmtId="0" fontId="5" fillId="0" borderId="0" xfId="8" applyFont="1" applyProtection="1"/>
    <xf numFmtId="49" fontId="20" fillId="0" borderId="11" xfId="8" quotePrefix="1" applyNumberFormat="1" applyFont="1" applyBorder="1" applyAlignment="1" applyProtection="1">
      <alignment vertical="center"/>
    </xf>
    <xf numFmtId="0" fontId="20" fillId="0" borderId="0" xfId="8" applyFont="1" applyAlignment="1" applyProtection="1">
      <alignment vertical="center"/>
    </xf>
    <xf numFmtId="0" fontId="17" fillId="0" borderId="0" xfId="8" applyFont="1" applyAlignment="1" applyProtection="1">
      <alignment vertical="center"/>
    </xf>
    <xf numFmtId="0" fontId="17" fillId="0" borderId="12" xfId="8" applyFont="1" applyBorder="1" applyAlignment="1" applyProtection="1">
      <alignment vertical="center"/>
    </xf>
    <xf numFmtId="49" fontId="5" fillId="0" borderId="11" xfId="8" applyNumberFormat="1" applyFont="1" applyBorder="1" applyAlignment="1" applyProtection="1">
      <alignment vertical="center"/>
    </xf>
    <xf numFmtId="0" fontId="3" fillId="0" borderId="0" xfId="8" applyFont="1" applyAlignment="1" applyProtection="1">
      <alignment vertical="center"/>
    </xf>
    <xf numFmtId="0" fontId="3" fillId="0" borderId="0" xfId="3" applyFont="1" applyAlignment="1" applyProtection="1">
      <alignment vertical="center"/>
    </xf>
    <xf numFmtId="0" fontId="3" fillId="0" borderId="12" xfId="3" applyFont="1" applyBorder="1" applyAlignment="1" applyProtection="1">
      <alignment vertical="center"/>
    </xf>
    <xf numFmtId="0" fontId="3" fillId="0" borderId="0" xfId="3" applyFont="1" applyProtection="1"/>
    <xf numFmtId="0" fontId="3" fillId="0" borderId="0" xfId="3" applyFont="1" applyAlignment="1" applyProtection="1">
      <alignment horizontal="right"/>
    </xf>
    <xf numFmtId="49" fontId="3" fillId="0" borderId="11" xfId="3" quotePrefix="1" applyNumberFormat="1" applyFont="1" applyBorder="1" applyAlignment="1" applyProtection="1">
      <alignment vertical="center"/>
    </xf>
    <xf numFmtId="164" fontId="3" fillId="0" borderId="0" xfId="3" applyNumberFormat="1" applyFont="1" applyAlignment="1" applyProtection="1">
      <alignment vertical="center"/>
    </xf>
    <xf numFmtId="0" fontId="3" fillId="0" borderId="0" xfId="3" applyFont="1" applyAlignment="1" applyProtection="1"/>
    <xf numFmtId="49" fontId="5" fillId="0" borderId="11" xfId="8" quotePrefix="1" applyNumberFormat="1" applyFont="1" applyBorder="1" applyAlignment="1" applyProtection="1">
      <alignment vertical="center"/>
    </xf>
    <xf numFmtId="164" fontId="5" fillId="0" borderId="0" xfId="8" applyNumberFormat="1" applyFont="1" applyAlignment="1" applyProtection="1">
      <alignment vertical="center"/>
    </xf>
    <xf numFmtId="0" fontId="5" fillId="0" borderId="0" xfId="8" applyFont="1" applyFill="1" applyAlignment="1" applyProtection="1">
      <alignment vertical="center"/>
    </xf>
    <xf numFmtId="0" fontId="20" fillId="0" borderId="0" xfId="8" applyFont="1" applyAlignment="1" applyProtection="1">
      <alignment horizontal="left"/>
    </xf>
    <xf numFmtId="0" fontId="20" fillId="0" borderId="15" xfId="8" applyFont="1" applyBorder="1" applyAlignment="1" applyProtection="1">
      <alignment horizontal="center" vertical="center"/>
    </xf>
    <xf numFmtId="0" fontId="20" fillId="0" borderId="15" xfId="8" applyFont="1" applyFill="1" applyBorder="1" applyAlignment="1" applyProtection="1">
      <alignment horizontal="center" vertical="center"/>
    </xf>
    <xf numFmtId="0" fontId="3" fillId="0" borderId="0" xfId="8" applyFont="1" applyAlignment="1" applyProtection="1">
      <alignment horizontal="right" vertical="center"/>
    </xf>
    <xf numFmtId="0" fontId="3" fillId="0" borderId="15" xfId="8" applyFont="1" applyBorder="1" applyAlignment="1" applyProtection="1">
      <alignment vertical="center"/>
    </xf>
    <xf numFmtId="0" fontId="5" fillId="0" borderId="0" xfId="8" applyFont="1" applyAlignment="1" applyProtection="1">
      <alignment horizontal="left" vertical="center" wrapText="1"/>
    </xf>
    <xf numFmtId="0" fontId="5" fillId="0" borderId="12" xfId="8" applyFont="1" applyBorder="1" applyAlignment="1" applyProtection="1">
      <alignment horizontal="left" vertical="center"/>
    </xf>
    <xf numFmtId="0" fontId="5" fillId="0" borderId="0" xfId="8" applyFont="1" applyAlignment="1" applyProtection="1">
      <alignment horizontal="left" vertical="center" indent="4"/>
    </xf>
    <xf numFmtId="0" fontId="5" fillId="0" borderId="11" xfId="8" applyFont="1" applyBorder="1" applyAlignment="1" applyProtection="1">
      <alignment horizontal="left" vertical="center" wrapText="1"/>
    </xf>
    <xf numFmtId="0" fontId="5" fillId="0" borderId="0" xfId="8" applyFont="1" applyAlignment="1" applyProtection="1">
      <alignment horizontal="left" vertical="center"/>
    </xf>
    <xf numFmtId="0" fontId="5" fillId="0" borderId="0" xfId="8" applyFont="1" applyFill="1" applyAlignment="1" applyProtection="1">
      <alignment horizontal="left" vertical="center" wrapText="1"/>
    </xf>
    <xf numFmtId="2" fontId="3" fillId="0" borderId="0" xfId="8" applyNumberFormat="1" applyFont="1" applyFill="1" applyBorder="1" applyAlignment="1" applyProtection="1">
      <alignment vertical="center"/>
    </xf>
    <xf numFmtId="0" fontId="4" fillId="0" borderId="0" xfId="8" applyFont="1" applyAlignment="1" applyProtection="1">
      <alignment horizontal="left"/>
    </xf>
    <xf numFmtId="49" fontId="5" fillId="0" borderId="0" xfId="8" applyNumberFormat="1" applyFont="1" applyAlignment="1" applyProtection="1">
      <alignment vertical="center"/>
    </xf>
    <xf numFmtId="2" fontId="3" fillId="4" borderId="15" xfId="8" applyNumberFormat="1" applyFont="1" applyFill="1" applyBorder="1" applyAlignment="1" applyProtection="1">
      <alignment horizontal="center" vertical="center"/>
      <protection locked="0"/>
    </xf>
    <xf numFmtId="0" fontId="23" fillId="2" borderId="10" xfId="8" applyFont="1" applyFill="1" applyBorder="1" applyAlignment="1" applyProtection="1">
      <alignment horizontal="centerContinuous" vertical="center"/>
    </xf>
    <xf numFmtId="0" fontId="23" fillId="0" borderId="0" xfId="8" applyFont="1" applyAlignment="1" applyProtection="1">
      <alignment horizontal="centerContinuous"/>
    </xf>
    <xf numFmtId="0" fontId="5" fillId="0" borderId="0" xfId="16" applyFont="1" applyProtection="1"/>
    <xf numFmtId="0" fontId="23" fillId="2" borderId="0" xfId="8" applyFont="1" applyFill="1" applyBorder="1" applyAlignment="1" applyProtection="1">
      <alignment horizontal="centerContinuous" vertical="center"/>
    </xf>
    <xf numFmtId="0" fontId="23" fillId="2" borderId="12" xfId="8" applyFont="1" applyFill="1" applyBorder="1" applyAlignment="1" applyProtection="1">
      <alignment horizontal="centerContinuous" vertical="center"/>
    </xf>
    <xf numFmtId="0" fontId="5" fillId="0" borderId="0" xfId="16" applyFont="1" applyBorder="1" applyAlignment="1" applyProtection="1">
      <alignment vertical="center"/>
    </xf>
    <xf numFmtId="0" fontId="5" fillId="0" borderId="12" xfId="13" applyNumberFormat="1" applyFont="1" applyBorder="1" applyAlignment="1" applyProtection="1">
      <alignment vertical="center"/>
    </xf>
    <xf numFmtId="0" fontId="5" fillId="0" borderId="0" xfId="13" applyNumberFormat="1" applyFont="1" applyBorder="1" applyProtection="1"/>
    <xf numFmtId="0" fontId="5" fillId="0" borderId="0" xfId="13" applyNumberFormat="1" applyFont="1" applyBorder="1" applyAlignment="1" applyProtection="1">
      <alignment wrapText="1"/>
    </xf>
    <xf numFmtId="0" fontId="5" fillId="0" borderId="12" xfId="13" applyNumberFormat="1" applyFont="1" applyBorder="1" applyAlignment="1" applyProtection="1">
      <alignment horizontal="center" vertical="center"/>
    </xf>
    <xf numFmtId="0" fontId="5" fillId="0" borderId="0" xfId="13" applyNumberFormat="1" applyFont="1" applyBorder="1" applyAlignment="1" applyProtection="1">
      <alignment horizontal="center" vertical="center"/>
    </xf>
    <xf numFmtId="0" fontId="5" fillId="0" borderId="0" xfId="13" applyNumberFormat="1" applyFont="1" applyBorder="1" applyAlignment="1" applyProtection="1">
      <alignment horizontal="center" vertical="center" wrapText="1"/>
    </xf>
    <xf numFmtId="0" fontId="5" fillId="0" borderId="0" xfId="16" applyFont="1" applyAlignment="1" applyProtection="1">
      <alignment horizontal="center" vertical="center"/>
    </xf>
    <xf numFmtId="0" fontId="25" fillId="0" borderId="0" xfId="13" applyNumberFormat="1" applyFont="1" applyBorder="1" applyAlignment="1" applyProtection="1">
      <alignment wrapText="1"/>
    </xf>
    <xf numFmtId="0" fontId="5" fillId="0" borderId="11" xfId="16" applyFont="1" applyBorder="1" applyAlignment="1" applyProtection="1">
      <alignment vertical="center"/>
    </xf>
    <xf numFmtId="0" fontId="3" fillId="0" borderId="15" xfId="17" applyFont="1" applyBorder="1" applyAlignment="1" applyProtection="1">
      <alignment horizontal="left" vertical="center" wrapText="1"/>
    </xf>
    <xf numFmtId="0" fontId="5" fillId="0" borderId="12" xfId="16" applyFont="1" applyBorder="1" applyAlignment="1" applyProtection="1">
      <alignment vertical="center"/>
    </xf>
    <xf numFmtId="0" fontId="3" fillId="0" borderId="0" xfId="16" applyFont="1" applyProtection="1"/>
    <xf numFmtId="0" fontId="18" fillId="0" borderId="11" xfId="8" applyFont="1" applyFill="1" applyBorder="1" applyAlignment="1" applyProtection="1">
      <alignment vertical="center"/>
    </xf>
    <xf numFmtId="0" fontId="17" fillId="0" borderId="7" xfId="8" applyFont="1" applyFill="1" applyBorder="1" applyAlignment="1" applyProtection="1">
      <alignment vertical="center"/>
    </xf>
    <xf numFmtId="0" fontId="17" fillId="0" borderId="0" xfId="8" applyFont="1" applyFill="1" applyBorder="1" applyAlignment="1" applyProtection="1">
      <alignment vertical="center"/>
    </xf>
    <xf numFmtId="0" fontId="17" fillId="0" borderId="12" xfId="8" applyFont="1" applyFill="1" applyBorder="1" applyAlignment="1" applyProtection="1">
      <alignment vertical="center"/>
    </xf>
    <xf numFmtId="49" fontId="20" fillId="0" borderId="11" xfId="16" applyNumberFormat="1" applyFont="1" applyBorder="1" applyAlignment="1" applyProtection="1">
      <alignment vertical="center"/>
    </xf>
    <xf numFmtId="0" fontId="3" fillId="0" borderId="0" xfId="16" applyFont="1" applyBorder="1" applyProtection="1"/>
    <xf numFmtId="0" fontId="3" fillId="0" borderId="12" xfId="16" applyFont="1" applyBorder="1" applyProtection="1"/>
    <xf numFmtId="0" fontId="3" fillId="0" borderId="11" xfId="16" applyFont="1" applyBorder="1" applyAlignment="1" applyProtection="1">
      <alignment horizontal="right" vertical="top"/>
    </xf>
    <xf numFmtId="0" fontId="5" fillId="0" borderId="6" xfId="16" applyFont="1" applyBorder="1" applyAlignment="1" applyProtection="1">
      <alignment vertical="center"/>
    </xf>
    <xf numFmtId="0" fontId="5" fillId="0" borderId="0" xfId="16" applyFont="1" applyAlignment="1" applyProtection="1">
      <alignment vertical="center"/>
    </xf>
    <xf numFmtId="0" fontId="5" fillId="0" borderId="0" xfId="16" applyFont="1" applyAlignment="1" applyProtection="1">
      <alignment horizontal="right"/>
    </xf>
    <xf numFmtId="2" fontId="5" fillId="4" borderId="15" xfId="16" applyNumberFormat="1" applyFont="1" applyFill="1" applyBorder="1" applyAlignment="1" applyProtection="1">
      <alignment vertical="center"/>
      <protection locked="0"/>
    </xf>
    <xf numFmtId="165" fontId="5" fillId="4" borderId="15" xfId="15" applyNumberFormat="1" applyFont="1" applyFill="1" applyBorder="1" applyAlignment="1" applyProtection="1">
      <alignment vertical="center"/>
      <protection locked="0"/>
    </xf>
    <xf numFmtId="2" fontId="31" fillId="4" borderId="15" xfId="18" applyNumberFormat="1" applyFont="1" applyFill="1" applyBorder="1" applyAlignment="1" applyProtection="1">
      <alignment horizontal="left" vertical="center"/>
      <protection locked="0"/>
    </xf>
    <xf numFmtId="0" fontId="25" fillId="0" borderId="0" xfId="8" applyFont="1" applyProtection="1"/>
    <xf numFmtId="4" fontId="0" fillId="0" borderId="0" xfId="13" applyNumberFormat="1" applyFont="1" applyProtection="1"/>
    <xf numFmtId="49" fontId="22" fillId="2" borderId="8" xfId="8" applyNumberFormat="1" applyFont="1" applyFill="1" applyBorder="1" applyAlignment="1" applyProtection="1">
      <alignment horizontal="centerContinuous" vertical="center"/>
    </xf>
    <xf numFmtId="0" fontId="22" fillId="2" borderId="9" xfId="8" applyFont="1" applyFill="1" applyBorder="1" applyAlignment="1" applyProtection="1">
      <alignment horizontal="centerContinuous" vertical="center"/>
    </xf>
    <xf numFmtId="0" fontId="22" fillId="2" borderId="10" xfId="8" applyFont="1" applyFill="1" applyBorder="1" applyAlignment="1" applyProtection="1">
      <alignment horizontal="centerContinuous" vertical="center"/>
    </xf>
    <xf numFmtId="0" fontId="5" fillId="0" borderId="0" xfId="18" applyProtection="1"/>
    <xf numFmtId="49" fontId="22" fillId="2" borderId="11" xfId="8" applyNumberFormat="1" applyFont="1" applyFill="1" applyBorder="1" applyAlignment="1" applyProtection="1">
      <alignment horizontal="centerContinuous" vertical="center"/>
    </xf>
    <xf numFmtId="0" fontId="22" fillId="2" borderId="12" xfId="8" applyFont="1" applyFill="1" applyBorder="1" applyAlignment="1" applyProtection="1">
      <alignment horizontal="centerContinuous" vertical="center"/>
    </xf>
    <xf numFmtId="0" fontId="5" fillId="0" borderId="0" xfId="18" applyBorder="1" applyAlignment="1" applyProtection="1">
      <alignment vertical="center"/>
    </xf>
    <xf numFmtId="0" fontId="5" fillId="0" borderId="0" xfId="18" applyBorder="1" applyAlignment="1" applyProtection="1">
      <alignment horizontal="left" vertical="center"/>
    </xf>
    <xf numFmtId="0" fontId="5" fillId="0" borderId="0" xfId="18" applyAlignment="1" applyProtection="1">
      <alignment vertical="center"/>
    </xf>
    <xf numFmtId="0" fontId="13" fillId="0" borderId="0" xfId="18" applyFont="1" applyFill="1" applyBorder="1" applyAlignment="1" applyProtection="1">
      <alignment horizontal="center" vertical="center"/>
    </xf>
    <xf numFmtId="49" fontId="12" fillId="0" borderId="11" xfId="13" quotePrefix="1" applyNumberFormat="1" applyFont="1" applyFill="1" applyBorder="1" applyAlignment="1" applyProtection="1">
      <alignment horizontal="left" vertical="center"/>
    </xf>
    <xf numFmtId="0" fontId="5" fillId="0" borderId="0" xfId="18" applyBorder="1" applyProtection="1"/>
    <xf numFmtId="0" fontId="5" fillId="0" borderId="0" xfId="18" applyAlignment="1" applyProtection="1"/>
    <xf numFmtId="49" fontId="5" fillId="0" borderId="11" xfId="13" applyNumberFormat="1" applyFont="1" applyFill="1" applyBorder="1" applyAlignment="1" applyProtection="1">
      <alignment horizontal="right" vertical="center"/>
    </xf>
    <xf numFmtId="0" fontId="17" fillId="3" borderId="17" xfId="17" applyFont="1" applyFill="1" applyBorder="1" applyAlignment="1" applyProtection="1">
      <alignment vertical="center"/>
    </xf>
    <xf numFmtId="0" fontId="5" fillId="3" borderId="3" xfId="13" applyNumberFormat="1" applyFont="1" applyFill="1" applyBorder="1" applyAlignment="1" applyProtection="1">
      <alignment vertical="center"/>
    </xf>
    <xf numFmtId="0" fontId="5" fillId="3" borderId="18" xfId="13" applyNumberFormat="1" applyFont="1" applyFill="1" applyBorder="1" applyAlignment="1" applyProtection="1">
      <alignment vertical="center"/>
    </xf>
    <xf numFmtId="49" fontId="5" fillId="0" borderId="19" xfId="13" applyNumberFormat="1" applyFont="1" applyFill="1" applyBorder="1" applyAlignment="1" applyProtection="1">
      <alignment horizontal="right" vertical="center" wrapText="1"/>
    </xf>
    <xf numFmtId="0" fontId="5" fillId="0" borderId="1" xfId="18" applyBorder="1" applyAlignment="1" applyProtection="1">
      <alignment vertical="center"/>
    </xf>
    <xf numFmtId="0" fontId="5" fillId="0" borderId="14" xfId="18" applyBorder="1" applyAlignment="1" applyProtection="1">
      <alignment vertical="center"/>
    </xf>
    <xf numFmtId="0" fontId="5" fillId="0" borderId="6" xfId="18" applyBorder="1" applyAlignment="1" applyProtection="1">
      <alignment vertical="center"/>
    </xf>
    <xf numFmtId="2" fontId="5" fillId="4" borderId="15" xfId="18" applyNumberFormat="1" applyFill="1" applyBorder="1" applyProtection="1">
      <protection locked="0"/>
    </xf>
    <xf numFmtId="0" fontId="22" fillId="2" borderId="0" xfId="8" applyFont="1" applyFill="1" applyBorder="1" applyAlignment="1" applyProtection="1">
      <alignment horizontal="centerContinuous" vertical="center"/>
    </xf>
    <xf numFmtId="0" fontId="22" fillId="2" borderId="0" xfId="24" applyNumberFormat="1" applyFont="1" applyFill="1" applyBorder="1" applyAlignment="1" applyProtection="1">
      <alignment horizontal="centerContinuous" vertical="center"/>
    </xf>
    <xf numFmtId="0" fontId="22" fillId="2" borderId="9" xfId="24" applyNumberFormat="1" applyFont="1" applyFill="1" applyBorder="1" applyAlignment="1" applyProtection="1">
      <alignment horizontal="centerContinuous" vertical="center"/>
    </xf>
    <xf numFmtId="0" fontId="22" fillId="2" borderId="10" xfId="24" applyNumberFormat="1" applyFont="1" applyFill="1" applyBorder="1" applyAlignment="1" applyProtection="1">
      <alignment horizontal="centerContinuous" vertical="center"/>
    </xf>
    <xf numFmtId="0" fontId="22" fillId="0" borderId="0" xfId="24" applyFont="1" applyAlignment="1" applyProtection="1">
      <alignment horizontal="left" indent="16"/>
    </xf>
    <xf numFmtId="0" fontId="22" fillId="2" borderId="12" xfId="24" applyNumberFormat="1" applyFont="1" applyFill="1" applyBorder="1" applyAlignment="1" applyProtection="1">
      <alignment horizontal="centerContinuous" vertical="center"/>
    </xf>
    <xf numFmtId="0" fontId="22" fillId="0" borderId="0" xfId="24" applyFont="1" applyAlignment="1" applyProtection="1">
      <alignment horizontal="left" indent="10"/>
    </xf>
    <xf numFmtId="0" fontId="22" fillId="2" borderId="11" xfId="24" applyNumberFormat="1" applyFont="1" applyFill="1" applyBorder="1" applyAlignment="1" applyProtection="1">
      <alignment horizontal="centerContinuous" vertical="center"/>
    </xf>
    <xf numFmtId="0" fontId="17" fillId="3" borderId="17" xfId="24" applyFont="1" applyFill="1" applyBorder="1" applyProtection="1"/>
    <xf numFmtId="0" fontId="17" fillId="3" borderId="3" xfId="24" applyFont="1" applyFill="1" applyBorder="1" applyProtection="1"/>
    <xf numFmtId="0" fontId="17" fillId="3" borderId="18" xfId="24" applyFont="1" applyFill="1" applyBorder="1" applyProtection="1"/>
    <xf numFmtId="0" fontId="22" fillId="0" borderId="0" xfId="24" applyFont="1" applyAlignment="1" applyProtection="1">
      <alignment horizontal="left" indent="20"/>
    </xf>
    <xf numFmtId="49" fontId="22" fillId="0" borderId="12" xfId="24" applyNumberFormat="1" applyFont="1" applyBorder="1" applyAlignment="1" applyProtection="1">
      <alignment horizontal="left" vertical="center" indent="48"/>
    </xf>
    <xf numFmtId="4" fontId="13" fillId="0" borderId="0" xfId="13" applyNumberFormat="1" applyFont="1" applyFill="1" applyBorder="1" applyProtection="1"/>
    <xf numFmtId="0" fontId="17" fillId="0" borderId="12" xfId="24" applyFont="1" applyBorder="1" applyProtection="1"/>
    <xf numFmtId="0" fontId="17" fillId="0" borderId="0" xfId="24" applyFont="1" applyProtection="1"/>
    <xf numFmtId="4" fontId="3" fillId="0" borderId="12" xfId="13" applyNumberFormat="1" applyFont="1" applyFill="1" applyBorder="1" applyProtection="1"/>
    <xf numFmtId="4" fontId="0" fillId="0" borderId="0" xfId="13" applyNumberFormat="1" applyFont="1" applyFill="1" applyBorder="1" applyProtection="1"/>
    <xf numFmtId="4" fontId="3" fillId="0" borderId="13" xfId="13" applyNumberFormat="1" applyFont="1" applyBorder="1" applyProtection="1"/>
    <xf numFmtId="4" fontId="3" fillId="0" borderId="1" xfId="13" applyNumberFormat="1" applyFont="1" applyBorder="1" applyProtection="1"/>
    <xf numFmtId="4" fontId="3" fillId="0" borderId="14" xfId="13" applyNumberFormat="1" applyFont="1" applyBorder="1" applyProtection="1"/>
    <xf numFmtId="4" fontId="3" fillId="0" borderId="0" xfId="13" applyNumberFormat="1" applyFont="1" applyProtection="1"/>
    <xf numFmtId="4" fontId="3" fillId="0" borderId="0" xfId="13" applyNumberFormat="1" applyFont="1" applyAlignment="1" applyProtection="1">
      <alignment horizontal="right"/>
    </xf>
    <xf numFmtId="0" fontId="3" fillId="0" borderId="0" xfId="24" applyFont="1" applyAlignment="1" applyProtection="1">
      <alignment horizontal="left"/>
    </xf>
    <xf numFmtId="4" fontId="0" fillId="0" borderId="0" xfId="4" applyNumberFormat="1" applyFont="1" applyBorder="1" applyProtection="1"/>
    <xf numFmtId="0" fontId="23" fillId="2" borderId="13" xfId="8" applyFont="1" applyFill="1" applyBorder="1" applyAlignment="1" applyProtection="1">
      <alignment horizontal="centerContinuous" vertical="center"/>
    </xf>
    <xf numFmtId="0" fontId="23" fillId="2" borderId="1" xfId="8" applyFont="1" applyFill="1" applyBorder="1" applyAlignment="1" applyProtection="1">
      <alignment horizontal="centerContinuous" vertical="center"/>
    </xf>
    <xf numFmtId="0" fontId="23" fillId="2" borderId="14" xfId="8" applyFont="1" applyFill="1" applyBorder="1" applyAlignment="1" applyProtection="1">
      <alignment horizontal="centerContinuous" vertical="center"/>
    </xf>
    <xf numFmtId="4" fontId="0" fillId="0" borderId="0" xfId="4" applyNumberFormat="1" applyFont="1" applyProtection="1"/>
    <xf numFmtId="49" fontId="20" fillId="0" borderId="11" xfId="8" quotePrefix="1" applyNumberFormat="1" applyFont="1" applyFill="1" applyBorder="1" applyAlignment="1" applyProtection="1">
      <alignment vertical="center"/>
    </xf>
    <xf numFmtId="0" fontId="5" fillId="0" borderId="0" xfId="8" applyFont="1" applyFill="1" applyProtection="1"/>
    <xf numFmtId="0" fontId="26" fillId="0" borderId="13" xfId="8" applyFont="1" applyBorder="1" applyAlignment="1" applyProtection="1">
      <alignment horizontal="left" vertical="center"/>
    </xf>
    <xf numFmtId="0" fontId="5" fillId="0" borderId="1" xfId="8" applyFont="1" applyBorder="1" applyAlignment="1" applyProtection="1">
      <alignment horizontal="left" vertical="center" wrapText="1"/>
    </xf>
    <xf numFmtId="0" fontId="5" fillId="0" borderId="1" xfId="8" applyFont="1" applyBorder="1" applyAlignment="1" applyProtection="1">
      <alignment vertical="center"/>
    </xf>
    <xf numFmtId="0" fontId="13" fillId="0" borderId="1" xfId="8" applyFont="1" applyBorder="1" applyAlignment="1" applyProtection="1">
      <alignment vertical="center"/>
    </xf>
    <xf numFmtId="0" fontId="26" fillId="0" borderId="0" xfId="8" applyFont="1" applyBorder="1" applyAlignment="1" applyProtection="1">
      <alignment horizontal="left" vertical="center"/>
    </xf>
    <xf numFmtId="0" fontId="5" fillId="0" borderId="0" xfId="8" applyFont="1" applyBorder="1" applyAlignment="1" applyProtection="1">
      <alignment horizontal="left" vertical="center" wrapText="1"/>
    </xf>
    <xf numFmtId="0" fontId="5" fillId="0" borderId="0" xfId="8" applyFont="1" applyBorder="1" applyAlignment="1" applyProtection="1">
      <alignment vertical="center"/>
    </xf>
    <xf numFmtId="0" fontId="13" fillId="0" borderId="0" xfId="8" applyFont="1" applyBorder="1" applyAlignment="1" applyProtection="1">
      <alignment vertical="center"/>
    </xf>
    <xf numFmtId="0" fontId="13" fillId="0" borderId="0" xfId="8" applyFont="1" applyBorder="1" applyAlignment="1" applyProtection="1">
      <alignment horizontal="right" vertical="center"/>
    </xf>
    <xf numFmtId="0" fontId="22" fillId="2" borderId="8" xfId="24" applyNumberFormat="1" applyFont="1" applyFill="1" applyBorder="1" applyAlignment="1" applyProtection="1">
      <alignment horizontal="centerContinuous" vertical="center"/>
    </xf>
    <xf numFmtId="0" fontId="12" fillId="0" borderId="11" xfId="2" applyFont="1" applyBorder="1" applyAlignment="1" applyProtection="1">
      <alignment horizontal="right" vertical="center" wrapText="1"/>
    </xf>
    <xf numFmtId="0" fontId="12" fillId="0" borderId="0" xfId="2" applyFont="1" applyBorder="1" applyAlignment="1" applyProtection="1">
      <alignment vertical="center" wrapText="1"/>
    </xf>
    <xf numFmtId="4" fontId="13" fillId="0" borderId="0" xfId="13" applyNumberFormat="1" applyFont="1" applyBorder="1" applyProtection="1"/>
    <xf numFmtId="0" fontId="24" fillId="0" borderId="0" xfId="24" applyFont="1" applyBorder="1" applyProtection="1"/>
    <xf numFmtId="0" fontId="13" fillId="0" borderId="11" xfId="2" applyBorder="1" applyAlignment="1" applyProtection="1">
      <alignment horizontal="right" vertical="center" wrapText="1"/>
    </xf>
    <xf numFmtId="0" fontId="12" fillId="0" borderId="0" xfId="18" applyFont="1" applyBorder="1" applyAlignment="1" applyProtection="1">
      <alignment horizontal="left" vertical="center"/>
    </xf>
    <xf numFmtId="0" fontId="13" fillId="0" borderId="0" xfId="2" applyBorder="1" applyAlignment="1" applyProtection="1">
      <alignment vertical="center"/>
    </xf>
    <xf numFmtId="49" fontId="13" fillId="0" borderId="11" xfId="13" quotePrefix="1" applyNumberFormat="1" applyFont="1" applyFill="1" applyBorder="1" applyAlignment="1" applyProtection="1">
      <alignment horizontal="right" vertical="center"/>
    </xf>
    <xf numFmtId="0" fontId="5" fillId="0" borderId="11" xfId="18" applyBorder="1" applyProtection="1"/>
    <xf numFmtId="0" fontId="25" fillId="0" borderId="0" xfId="18" applyFont="1" applyBorder="1" applyAlignment="1" applyProtection="1">
      <alignment vertical="center" wrapText="1"/>
    </xf>
    <xf numFmtId="0" fontId="5" fillId="0" borderId="0" xfId="18" applyBorder="1" applyAlignment="1" applyProtection="1">
      <alignment vertical="center" wrapText="1"/>
    </xf>
    <xf numFmtId="0" fontId="5" fillId="0" borderId="11" xfId="18" applyBorder="1" applyAlignment="1" applyProtection="1">
      <alignment vertical="center"/>
    </xf>
    <xf numFmtId="0" fontId="5" fillId="0" borderId="23" xfId="13" applyNumberFormat="1" applyFont="1" applyFill="1" applyBorder="1" applyAlignment="1" applyProtection="1">
      <alignment vertical="center"/>
    </xf>
    <xf numFmtId="0" fontId="35" fillId="0" borderId="0" xfId="8" applyFont="1" applyAlignment="1" applyProtection="1">
      <alignment horizontal="left"/>
    </xf>
    <xf numFmtId="0" fontId="12" fillId="0" borderId="0" xfId="3" applyFont="1" applyAlignment="1" applyProtection="1">
      <alignment horizontal="left"/>
    </xf>
    <xf numFmtId="0" fontId="13" fillId="0" borderId="0" xfId="3" applyFont="1" applyAlignment="1" applyProtection="1">
      <alignment vertical="center"/>
    </xf>
    <xf numFmtId="0" fontId="13" fillId="0" borderId="12" xfId="3" applyFont="1" applyBorder="1" applyAlignment="1" applyProtection="1">
      <alignment vertical="center"/>
    </xf>
    <xf numFmtId="0" fontId="13" fillId="0" borderId="0" xfId="3" applyFont="1" applyProtection="1"/>
    <xf numFmtId="164" fontId="13" fillId="0" borderId="0" xfId="3" applyNumberFormat="1" applyFont="1" applyAlignment="1" applyProtection="1">
      <alignment vertical="center"/>
    </xf>
    <xf numFmtId="0" fontId="13" fillId="5" borderId="15" xfId="17" applyFont="1" applyFill="1" applyBorder="1" applyAlignment="1" applyProtection="1">
      <alignment horizontal="left" vertical="center" wrapText="1"/>
    </xf>
    <xf numFmtId="0" fontId="5" fillId="0" borderId="30" xfId="18" applyBorder="1" applyAlignment="1" applyProtection="1">
      <alignment vertical="center"/>
    </xf>
    <xf numFmtId="0" fontId="3" fillId="0" borderId="22" xfId="17" applyFont="1" applyBorder="1" applyAlignment="1" applyProtection="1">
      <alignment horizontal="left" vertical="center" wrapText="1"/>
    </xf>
    <xf numFmtId="0" fontId="5" fillId="0" borderId="22" xfId="18" applyBorder="1" applyAlignment="1" applyProtection="1">
      <alignment vertical="center"/>
    </xf>
    <xf numFmtId="0" fontId="3" fillId="0" borderId="9" xfId="17" applyFont="1" applyBorder="1" applyAlignment="1" applyProtection="1">
      <alignment horizontal="left" vertical="center" wrapText="1"/>
    </xf>
    <xf numFmtId="0" fontId="3" fillId="0" borderId="0" xfId="17" applyFont="1" applyBorder="1" applyAlignment="1" applyProtection="1">
      <alignment horizontal="left" vertical="center" wrapText="1"/>
    </xf>
    <xf numFmtId="0" fontId="15" fillId="0" borderId="0" xfId="8" applyFont="1" applyAlignment="1" applyProtection="1">
      <alignment horizontal="left" indent="13"/>
    </xf>
    <xf numFmtId="0" fontId="26" fillId="0" borderId="0" xfId="8" applyFont="1" applyAlignment="1" applyProtection="1">
      <alignment horizontal="left" indent="13"/>
    </xf>
    <xf numFmtId="0" fontId="27" fillId="0" borderId="0" xfId="8" applyFont="1" applyAlignment="1" applyProtection="1">
      <alignment horizontal="left" indent="13"/>
    </xf>
    <xf numFmtId="0" fontId="15" fillId="0" borderId="0" xfId="8" applyFont="1" applyAlignment="1" applyProtection="1">
      <alignment horizontal="left" indent="26"/>
    </xf>
    <xf numFmtId="0" fontId="26" fillId="0" borderId="0" xfId="8" applyFont="1" applyAlignment="1" applyProtection="1">
      <alignment horizontal="left" indent="26"/>
    </xf>
    <xf numFmtId="0" fontId="27" fillId="0" borderId="0" xfId="8" applyFont="1" applyAlignment="1" applyProtection="1">
      <alignment horizontal="left" indent="26"/>
    </xf>
    <xf numFmtId="0" fontId="15" fillId="0" borderId="0" xfId="8" applyFont="1" applyAlignment="1" applyProtection="1">
      <alignment horizontal="left" indent="11"/>
    </xf>
    <xf numFmtId="0" fontId="25" fillId="0" borderId="0" xfId="8" applyFont="1" applyAlignment="1" applyProtection="1">
      <alignment horizontal="left" indent="11"/>
    </xf>
    <xf numFmtId="0" fontId="15" fillId="0" borderId="0" xfId="8" applyFont="1" applyAlignment="1" applyProtection="1">
      <alignment horizontal="left" indent="17"/>
    </xf>
    <xf numFmtId="0" fontId="25" fillId="0" borderId="0" xfId="8" applyFont="1" applyAlignment="1" applyProtection="1">
      <alignment horizontal="left" indent="17"/>
    </xf>
    <xf numFmtId="0" fontId="32" fillId="0" borderId="0" xfId="8" applyFont="1" applyProtection="1"/>
    <xf numFmtId="0" fontId="25" fillId="0" borderId="0" xfId="3" applyFont="1" applyProtection="1"/>
    <xf numFmtId="0" fontId="25" fillId="0" borderId="0" xfId="8" applyFont="1" applyFill="1" applyProtection="1"/>
    <xf numFmtId="14" fontId="3" fillId="4" borderId="15" xfId="12" applyNumberFormat="1" applyFont="1" applyFill="1" applyBorder="1" applyAlignment="1" applyProtection="1">
      <alignment horizontal="center" vertical="center"/>
    </xf>
    <xf numFmtId="0" fontId="22" fillId="0" borderId="0" xfId="24" applyFont="1" applyAlignment="1" applyProtection="1">
      <alignment horizontal="left" indent="1"/>
    </xf>
    <xf numFmtId="4" fontId="0" fillId="0" borderId="0" xfId="13" applyNumberFormat="1" applyFont="1" applyFill="1" applyBorder="1" applyAlignment="1" applyProtection="1">
      <alignment horizontal="left" indent="1"/>
    </xf>
    <xf numFmtId="4" fontId="0" fillId="0" borderId="0" xfId="13" applyNumberFormat="1" applyFont="1" applyAlignment="1" applyProtection="1">
      <alignment horizontal="left" indent="1"/>
    </xf>
    <xf numFmtId="0" fontId="22" fillId="0" borderId="0" xfId="24" applyFont="1" applyAlignment="1" applyProtection="1">
      <alignment horizontal="center"/>
    </xf>
    <xf numFmtId="0" fontId="17" fillId="0" borderId="0" xfId="24" applyFont="1" applyAlignment="1" applyProtection="1">
      <alignment horizontal="center"/>
    </xf>
    <xf numFmtId="0" fontId="5" fillId="2" borderId="9" xfId="8" applyFont="1" applyFill="1" applyBorder="1" applyAlignment="1" applyProtection="1">
      <alignment horizontal="centerContinuous" vertical="center"/>
      <protection locked="0"/>
    </xf>
    <xf numFmtId="0" fontId="5" fillId="2" borderId="0" xfId="8" applyFont="1" applyFill="1" applyBorder="1" applyAlignment="1" applyProtection="1">
      <alignment horizontal="centerContinuous" vertical="center"/>
      <protection locked="0"/>
    </xf>
    <xf numFmtId="0" fontId="17" fillId="3" borderId="3" xfId="8" applyFont="1" applyFill="1" applyBorder="1" applyAlignment="1" applyProtection="1">
      <alignment vertical="center"/>
      <protection locked="0"/>
    </xf>
    <xf numFmtId="0" fontId="5" fillId="0" borderId="0" xfId="8" applyFont="1" applyBorder="1" applyAlignment="1" applyProtection="1">
      <alignment vertical="center"/>
      <protection locked="0"/>
    </xf>
    <xf numFmtId="0" fontId="17" fillId="0" borderId="0" xfId="8" applyFont="1" applyBorder="1" applyAlignment="1" applyProtection="1">
      <alignment vertical="center"/>
      <protection locked="0"/>
    </xf>
    <xf numFmtId="0" fontId="13" fillId="0" borderId="0" xfId="3" applyFont="1" applyFill="1" applyAlignment="1" applyProtection="1">
      <alignment vertical="center"/>
      <protection locked="0"/>
    </xf>
    <xf numFmtId="0" fontId="3" fillId="0" borderId="0" xfId="3" applyFont="1" applyFill="1" applyAlignment="1" applyProtection="1">
      <alignment vertical="center"/>
      <protection locked="0"/>
    </xf>
    <xf numFmtId="0" fontId="5" fillId="0" borderId="0" xfId="8" applyFont="1" applyFill="1" applyAlignment="1" applyProtection="1">
      <alignment vertical="center"/>
      <protection locked="0"/>
    </xf>
    <xf numFmtId="0" fontId="5" fillId="0" borderId="0" xfId="8" applyFont="1" applyFill="1" applyAlignment="1" applyProtection="1">
      <alignment horizontal="left" vertical="center"/>
      <protection locked="0"/>
    </xf>
    <xf numFmtId="0" fontId="13" fillId="0" borderId="1" xfId="8" applyFont="1" applyFill="1" applyBorder="1" applyAlignment="1" applyProtection="1">
      <alignment vertical="center"/>
      <protection locked="0"/>
    </xf>
    <xf numFmtId="0" fontId="13" fillId="0" borderId="0" xfId="8" applyFont="1" applyFill="1" applyBorder="1" applyAlignment="1" applyProtection="1">
      <alignment vertical="center"/>
      <protection locked="0"/>
    </xf>
    <xf numFmtId="1" fontId="13" fillId="4" borderId="5" xfId="18" applyNumberFormat="1" applyFont="1" applyFill="1" applyBorder="1" applyAlignment="1" applyProtection="1">
      <alignment horizontal="center" vertical="center" wrapText="1"/>
      <protection locked="0"/>
    </xf>
    <xf numFmtId="1" fontId="13" fillId="4" borderId="15" xfId="20" applyNumberFormat="1" applyFont="1" applyFill="1" applyBorder="1" applyAlignment="1" applyProtection="1">
      <alignment horizontal="center" vertical="center" wrapText="1"/>
      <protection locked="0"/>
    </xf>
    <xf numFmtId="4" fontId="0" fillId="9" borderId="0" xfId="4" applyNumberFormat="1" applyFont="1" applyFill="1" applyBorder="1"/>
    <xf numFmtId="4" fontId="0" fillId="5" borderId="0" xfId="4" applyNumberFormat="1" applyFont="1" applyFill="1" applyBorder="1"/>
    <xf numFmtId="0" fontId="13" fillId="0" borderId="11" xfId="8" applyFont="1" applyBorder="1" applyAlignment="1" applyProtection="1">
      <alignment vertical="center"/>
    </xf>
    <xf numFmtId="49" fontId="13" fillId="0" borderId="14" xfId="8" applyNumberFormat="1" applyFont="1" applyBorder="1" applyAlignment="1" applyProtection="1">
      <alignment horizontal="right" vertical="center"/>
    </xf>
    <xf numFmtId="0" fontId="12" fillId="0" borderId="0" xfId="2" applyFont="1" applyBorder="1" applyAlignment="1" applyProtection="1">
      <alignment horizontal="left" vertical="center" wrapText="1"/>
    </xf>
    <xf numFmtId="0" fontId="21" fillId="0" borderId="0" xfId="18" applyFont="1" applyFill="1" applyBorder="1" applyAlignment="1" applyProtection="1">
      <alignment horizontal="left" vertical="center"/>
    </xf>
    <xf numFmtId="0" fontId="26" fillId="0" borderId="7" xfId="8" applyFont="1" applyFill="1" applyBorder="1" applyAlignment="1" applyProtection="1">
      <alignment vertical="center"/>
    </xf>
    <xf numFmtId="0" fontId="13" fillId="0" borderId="2" xfId="18" applyFont="1" applyBorder="1" applyAlignment="1" applyProtection="1">
      <alignment vertical="top"/>
    </xf>
    <xf numFmtId="0" fontId="12" fillId="0" borderId="0" xfId="13" applyNumberFormat="1" applyFont="1" applyFill="1" applyBorder="1" applyAlignment="1" applyProtection="1">
      <alignment horizontal="center" wrapText="1"/>
    </xf>
    <xf numFmtId="0" fontId="12" fillId="0" borderId="0" xfId="13" applyNumberFormat="1" applyFont="1" applyFill="1" applyBorder="1" applyAlignment="1" applyProtection="1">
      <alignment horizontal="center" vertical="center"/>
    </xf>
    <xf numFmtId="0" fontId="13" fillId="0" borderId="0" xfId="13" applyNumberFormat="1" applyFont="1" applyFill="1" applyBorder="1" applyAlignment="1" applyProtection="1">
      <alignment horizontal="center" wrapText="1"/>
    </xf>
    <xf numFmtId="0" fontId="12" fillId="0" borderId="0" xfId="13" applyNumberFormat="1" applyFont="1" applyFill="1" applyBorder="1" applyAlignment="1" applyProtection="1">
      <alignment wrapText="1"/>
    </xf>
    <xf numFmtId="0" fontId="17" fillId="0" borderId="0" xfId="8" applyFont="1" applyFill="1" applyProtection="1"/>
    <xf numFmtId="0" fontId="5" fillId="0" borderId="0" xfId="16" applyFont="1" applyFill="1" applyProtection="1"/>
    <xf numFmtId="0" fontId="26" fillId="0" borderId="0" xfId="8" applyFont="1" applyFill="1" applyBorder="1" applyAlignment="1" applyProtection="1">
      <alignment vertical="center"/>
    </xf>
    <xf numFmtId="165" fontId="5" fillId="4" borderId="21" xfId="15" applyNumberFormat="1" applyFont="1" applyFill="1" applyBorder="1" applyAlignment="1" applyProtection="1">
      <alignment vertical="center"/>
      <protection locked="0"/>
    </xf>
    <xf numFmtId="0" fontId="12" fillId="0" borderId="3" xfId="16" applyFont="1" applyBorder="1" applyAlignment="1" applyProtection="1">
      <alignment horizontal="left" vertical="center"/>
      <protection hidden="1"/>
    </xf>
    <xf numFmtId="0" fontId="12" fillId="0" borderId="4" xfId="16" applyFont="1" applyBorder="1" applyAlignment="1" applyProtection="1">
      <alignment horizontal="center" vertical="center" wrapText="1"/>
      <protection hidden="1"/>
    </xf>
    <xf numFmtId="0" fontId="12" fillId="0" borderId="17" xfId="16" applyFont="1" applyBorder="1" applyAlignment="1" applyProtection="1">
      <alignment horizontal="left" vertical="center"/>
      <protection hidden="1"/>
    </xf>
    <xf numFmtId="0" fontId="5" fillId="0" borderId="12" xfId="16" applyFont="1" applyBorder="1" applyAlignment="1" applyProtection="1">
      <alignment horizontal="right" vertical="center"/>
    </xf>
    <xf numFmtId="0" fontId="5" fillId="0" borderId="0" xfId="16" applyFont="1" applyBorder="1" applyAlignment="1" applyProtection="1">
      <alignment horizontal="right" vertical="center"/>
    </xf>
    <xf numFmtId="0" fontId="22" fillId="2" borderId="11" xfId="8" applyFont="1" applyFill="1" applyBorder="1" applyAlignment="1" applyProtection="1">
      <alignment horizontal="centerContinuous" vertical="center"/>
    </xf>
    <xf numFmtId="0" fontId="13" fillId="0" borderId="0" xfId="18" applyFont="1" applyBorder="1" applyAlignment="1" applyProtection="1">
      <alignment vertical="top"/>
    </xf>
    <xf numFmtId="49" fontId="13" fillId="0" borderId="6" xfId="18" applyNumberFormat="1" applyFont="1" applyFill="1" applyBorder="1" applyAlignment="1" applyProtection="1">
      <alignment horizontal="center" vertical="center" wrapText="1"/>
    </xf>
    <xf numFmtId="49" fontId="13" fillId="0" borderId="0" xfId="18" applyNumberFormat="1" applyFont="1" applyFill="1" applyBorder="1" applyAlignment="1" applyProtection="1">
      <alignment horizontal="center" vertical="center" wrapText="1"/>
    </xf>
    <xf numFmtId="0" fontId="20" fillId="0" borderId="6" xfId="18" applyFont="1" applyFill="1" applyBorder="1" applyAlignment="1" applyProtection="1">
      <alignment horizontal="center" wrapText="1"/>
    </xf>
    <xf numFmtId="0" fontId="18" fillId="0" borderId="11" xfId="18" applyFont="1" applyBorder="1" applyAlignment="1" applyProtection="1">
      <alignment vertical="center"/>
    </xf>
    <xf numFmtId="0" fontId="13" fillId="0" borderId="11" xfId="13" quotePrefix="1" applyNumberFormat="1" applyFont="1" applyFill="1" applyBorder="1" applyAlignment="1" applyProtection="1">
      <alignment horizontal="right" wrapText="1"/>
    </xf>
    <xf numFmtId="49" fontId="13" fillId="0" borderId="24" xfId="13" applyNumberFormat="1" applyFont="1" applyFill="1" applyBorder="1" applyAlignment="1" applyProtection="1">
      <alignment horizontal="right" vertical="center" wrapText="1"/>
    </xf>
    <xf numFmtId="0" fontId="13" fillId="0" borderId="0" xfId="18" applyFont="1" applyBorder="1" applyAlignment="1" applyProtection="1">
      <alignment horizontal="left" vertical="center"/>
    </xf>
    <xf numFmtId="0" fontId="20" fillId="0" borderId="15" xfId="18" applyFont="1" applyBorder="1" applyAlignment="1" applyProtection="1">
      <alignment horizontal="center" vertical="center" wrapText="1"/>
    </xf>
    <xf numFmtId="0" fontId="20" fillId="0" borderId="15" xfId="18" quotePrefix="1" applyFont="1" applyBorder="1" applyAlignment="1" applyProtection="1">
      <alignment horizontal="center" vertical="center" wrapText="1"/>
    </xf>
    <xf numFmtId="0" fontId="12" fillId="0" borderId="0" xfId="13" applyNumberFormat="1" applyFont="1" applyFill="1" applyBorder="1" applyAlignment="1" applyProtection="1">
      <alignment horizontal="center" wrapText="1"/>
    </xf>
    <xf numFmtId="0" fontId="12" fillId="5" borderId="0" xfId="17" applyFont="1" applyFill="1" applyBorder="1" applyAlignment="1" applyProtection="1">
      <alignment horizontal="center" vertical="center" wrapText="1"/>
    </xf>
    <xf numFmtId="0" fontId="12" fillId="0" borderId="0" xfId="17" applyFont="1" applyFill="1" applyBorder="1" applyAlignment="1" applyProtection="1">
      <alignment horizontal="center" vertical="center" wrapText="1"/>
    </xf>
    <xf numFmtId="2" fontId="5" fillId="0" borderId="0" xfId="16" applyNumberFormat="1" applyFont="1" applyFill="1" applyBorder="1" applyAlignment="1" applyProtection="1">
      <alignment vertical="center"/>
      <protection locked="0"/>
    </xf>
    <xf numFmtId="2" fontId="37" fillId="0" borderId="0" xfId="18" applyNumberFormat="1" applyFont="1" applyFill="1" applyBorder="1" applyAlignment="1" applyProtection="1">
      <alignment horizontal="center" vertical="center"/>
      <protection locked="0"/>
    </xf>
    <xf numFmtId="0" fontId="3" fillId="0" borderId="0" xfId="8" applyFont="1" applyFill="1" applyBorder="1" applyAlignment="1" applyProtection="1">
      <alignment vertical="center"/>
      <protection locked="0"/>
    </xf>
    <xf numFmtId="2" fontId="5" fillId="0" borderId="0" xfId="15" applyNumberFormat="1" applyFont="1" applyFill="1" applyBorder="1" applyAlignment="1" applyProtection="1">
      <alignment vertical="center"/>
    </xf>
    <xf numFmtId="2" fontId="3" fillId="0" borderId="0" xfId="15" applyNumberFormat="1" applyFont="1" applyFill="1" applyBorder="1" applyAlignment="1" applyProtection="1">
      <alignment vertical="center"/>
    </xf>
    <xf numFmtId="165" fontId="5" fillId="8" borderId="15" xfId="15" applyNumberFormat="1" applyFont="1" applyFill="1" applyBorder="1" applyAlignment="1" applyProtection="1">
      <alignment vertical="center"/>
    </xf>
    <xf numFmtId="2" fontId="5" fillId="0" borderId="0" xfId="18" applyNumberFormat="1" applyFill="1" applyBorder="1" applyProtection="1"/>
    <xf numFmtId="2" fontId="13" fillId="0" borderId="6" xfId="2" applyNumberFormat="1" applyFill="1" applyBorder="1" applyAlignment="1" applyProtection="1">
      <alignment horizontal="center" vertical="center"/>
    </xf>
    <xf numFmtId="2" fontId="13" fillId="0" borderId="0" xfId="2" applyNumberFormat="1" applyFill="1" applyBorder="1" applyAlignment="1" applyProtection="1">
      <alignment horizontal="center" vertical="center"/>
    </xf>
    <xf numFmtId="0" fontId="12" fillId="5" borderId="5" xfId="17" applyFont="1" applyFill="1" applyBorder="1" applyAlignment="1" applyProtection="1">
      <alignment horizontal="center" vertical="center" wrapText="1"/>
    </xf>
    <xf numFmtId="0" fontId="12" fillId="5" borderId="3" xfId="17" applyFont="1" applyFill="1" applyBorder="1" applyAlignment="1" applyProtection="1">
      <alignment horizontal="center" vertical="center" wrapText="1"/>
    </xf>
    <xf numFmtId="0" fontId="12" fillId="5" borderId="4" xfId="17" applyFont="1" applyFill="1" applyBorder="1" applyAlignment="1" applyProtection="1">
      <alignment horizontal="center" vertical="center" wrapText="1"/>
    </xf>
    <xf numFmtId="0" fontId="17" fillId="3" borderId="31" xfId="8" applyFont="1" applyFill="1" applyBorder="1" applyAlignment="1" applyProtection="1">
      <alignment vertical="center"/>
    </xf>
    <xf numFmtId="0" fontId="17" fillId="3" borderId="2" xfId="8" applyFont="1" applyFill="1" applyBorder="1" applyAlignment="1" applyProtection="1">
      <alignment vertical="center"/>
    </xf>
    <xf numFmtId="0" fontId="17" fillId="3" borderId="2" xfId="8" applyFont="1" applyFill="1" applyBorder="1" applyAlignment="1" applyProtection="1">
      <alignment vertical="center"/>
      <protection locked="0"/>
    </xf>
    <xf numFmtId="0" fontId="17" fillId="3" borderId="35" xfId="8" applyFont="1" applyFill="1" applyBorder="1" applyAlignment="1" applyProtection="1">
      <alignment vertical="center"/>
    </xf>
    <xf numFmtId="0" fontId="18" fillId="0" borderId="11" xfId="8" applyFont="1" applyBorder="1" applyAlignment="1" applyProtection="1">
      <alignment vertical="top"/>
    </xf>
    <xf numFmtId="0" fontId="18" fillId="0" borderId="17" xfId="8" applyFont="1" applyFill="1" applyBorder="1" applyAlignment="1" applyProtection="1">
      <alignment vertical="center"/>
    </xf>
    <xf numFmtId="0" fontId="3" fillId="0" borderId="17" xfId="19" applyFont="1" applyBorder="1"/>
    <xf numFmtId="0" fontId="13" fillId="5" borderId="5" xfId="17" applyFont="1" applyFill="1" applyBorder="1" applyAlignment="1" applyProtection="1">
      <alignment horizontal="left" vertical="center"/>
    </xf>
    <xf numFmtId="0" fontId="28" fillId="0" borderId="3" xfId="8" applyFont="1" applyBorder="1" applyAlignment="1" applyProtection="1">
      <alignment vertical="top" wrapText="1"/>
    </xf>
    <xf numFmtId="0" fontId="28" fillId="0" borderId="4" xfId="8" applyFont="1" applyBorder="1" applyAlignment="1" applyProtection="1">
      <alignment vertical="top" wrapText="1"/>
    </xf>
    <xf numFmtId="0" fontId="12" fillId="0" borderId="0" xfId="2" applyFont="1" applyBorder="1" applyAlignment="1" applyProtection="1">
      <alignment vertical="center"/>
    </xf>
    <xf numFmtId="0" fontId="18" fillId="0" borderId="6" xfId="16" applyFont="1" applyBorder="1" applyAlignment="1" applyProtection="1">
      <alignment horizontal="left"/>
    </xf>
    <xf numFmtId="0" fontId="0" fillId="0" borderId="0" xfId="0" applyBorder="1" applyAlignment="1" applyProtection="1">
      <alignment horizontal="center" vertical="center" wrapText="1"/>
    </xf>
    <xf numFmtId="165" fontId="5" fillId="0" borderId="1" xfId="15" applyNumberFormat="1" applyFont="1" applyFill="1" applyBorder="1" applyAlignment="1" applyProtection="1">
      <alignment horizontal="center" vertical="center"/>
    </xf>
    <xf numFmtId="0" fontId="5" fillId="0" borderId="13" xfId="16" applyFont="1" applyFill="1" applyBorder="1" applyAlignment="1" applyProtection="1">
      <alignment vertical="center"/>
    </xf>
    <xf numFmtId="0" fontId="13" fillId="0" borderId="1" xfId="17" applyFont="1" applyFill="1" applyBorder="1" applyAlignment="1" applyProtection="1">
      <alignment horizontal="left" vertical="center" wrapText="1"/>
    </xf>
    <xf numFmtId="14" fontId="3" fillId="0" borderId="1" xfId="12" applyNumberFormat="1" applyFont="1" applyFill="1" applyBorder="1" applyAlignment="1" applyProtection="1">
      <alignment horizontal="center" vertical="center"/>
    </xf>
    <xf numFmtId="165" fontId="5" fillId="0" borderId="1" xfId="15" applyNumberFormat="1" applyFont="1" applyFill="1" applyBorder="1" applyAlignment="1" applyProtection="1">
      <alignment vertical="center"/>
      <protection locked="0"/>
    </xf>
    <xf numFmtId="2" fontId="31" fillId="0" borderId="1" xfId="18" applyNumberFormat="1" applyFont="1" applyFill="1" applyBorder="1" applyAlignment="1" applyProtection="1">
      <alignment horizontal="left" vertical="center"/>
      <protection locked="0"/>
    </xf>
    <xf numFmtId="0" fontId="0" fillId="0" borderId="1" xfId="0" applyFill="1" applyBorder="1" applyAlignment="1" applyProtection="1">
      <alignment horizontal="center" vertical="center" wrapText="1"/>
    </xf>
    <xf numFmtId="0" fontId="5" fillId="0" borderId="14" xfId="16" applyFont="1" applyFill="1" applyBorder="1" applyAlignment="1" applyProtection="1">
      <alignment vertical="center"/>
    </xf>
    <xf numFmtId="0" fontId="3" fillId="0" borderId="11" xfId="16" applyFont="1" applyBorder="1" applyAlignment="1" applyProtection="1">
      <alignment vertical="center"/>
    </xf>
    <xf numFmtId="0" fontId="21" fillId="0" borderId="0" xfId="18" quotePrefix="1" applyFont="1" applyFill="1" applyBorder="1" applyAlignment="1" applyProtection="1">
      <alignment horizontal="center" wrapText="1"/>
    </xf>
    <xf numFmtId="0" fontId="28" fillId="0" borderId="11" xfId="8" applyFont="1" applyFill="1" applyBorder="1" applyAlignment="1" applyProtection="1">
      <alignment vertical="center"/>
    </xf>
    <xf numFmtId="0" fontId="12" fillId="0" borderId="15" xfId="13" applyNumberFormat="1" applyFont="1" applyFill="1" applyBorder="1" applyAlignment="1" applyProtection="1">
      <alignment horizontal="left" vertical="center" wrapText="1"/>
    </xf>
    <xf numFmtId="0" fontId="28" fillId="0" borderId="25" xfId="18" applyFont="1" applyBorder="1" applyAlignment="1" applyProtection="1">
      <alignment vertical="top" wrapText="1"/>
    </xf>
    <xf numFmtId="0" fontId="5" fillId="0" borderId="12" xfId="18" applyBorder="1" applyAlignment="1" applyProtection="1">
      <alignment horizontal="left" vertical="center"/>
    </xf>
    <xf numFmtId="0" fontId="13" fillId="0" borderId="12" xfId="2" applyBorder="1" applyAlignment="1" applyProtection="1">
      <alignment vertical="center"/>
    </xf>
    <xf numFmtId="0" fontId="5" fillId="0" borderId="44" xfId="18" applyBorder="1" applyProtection="1"/>
    <xf numFmtId="0" fontId="5" fillId="0" borderId="44" xfId="18" applyBorder="1" applyAlignment="1" applyProtection="1"/>
    <xf numFmtId="0" fontId="5" fillId="0" borderId="12" xfId="18" applyBorder="1" applyAlignment="1" applyProtection="1">
      <alignment vertical="center" wrapText="1"/>
    </xf>
    <xf numFmtId="0" fontId="13" fillId="0" borderId="12" xfId="18" applyFont="1" applyBorder="1" applyAlignment="1" applyProtection="1">
      <alignment vertical="top"/>
    </xf>
    <xf numFmtId="49" fontId="13" fillId="0" borderId="12" xfId="18" applyNumberFormat="1" applyFont="1" applyFill="1" applyBorder="1" applyAlignment="1" applyProtection="1">
      <alignment horizontal="center" vertical="center" wrapText="1"/>
    </xf>
    <xf numFmtId="0" fontId="20" fillId="0" borderId="12" xfId="18" applyFont="1" applyFill="1" applyBorder="1" applyAlignment="1" applyProtection="1">
      <alignment horizontal="center" wrapText="1"/>
    </xf>
    <xf numFmtId="2" fontId="13" fillId="0" borderId="12" xfId="2" applyNumberFormat="1" applyFill="1" applyBorder="1" applyAlignment="1" applyProtection="1">
      <alignment horizontal="center" vertical="center"/>
    </xf>
    <xf numFmtId="0" fontId="3" fillId="0" borderId="0" xfId="3" applyFont="1" applyBorder="1" applyAlignment="1" applyProtection="1">
      <alignment vertical="center"/>
    </xf>
    <xf numFmtId="0" fontId="13" fillId="0" borderId="11" xfId="18" applyFont="1" applyBorder="1" applyAlignment="1" applyProtection="1">
      <alignment vertical="top"/>
    </xf>
    <xf numFmtId="0" fontId="28" fillId="0" borderId="0" xfId="2" applyFont="1" applyBorder="1" applyAlignment="1" applyProtection="1">
      <alignment horizontal="left" vertical="center"/>
    </xf>
    <xf numFmtId="0" fontId="12" fillId="0" borderId="0" xfId="8" applyFont="1" applyFill="1" applyAlignment="1" applyProtection="1">
      <alignment horizontal="left" wrapText="1"/>
    </xf>
    <xf numFmtId="0" fontId="12" fillId="0" borderId="12" xfId="8" applyFont="1" applyFill="1" applyBorder="1" applyAlignment="1" applyProtection="1">
      <alignment horizontal="left" wrapText="1"/>
    </xf>
    <xf numFmtId="49" fontId="3" fillId="4" borderId="5" xfId="8" applyNumberFormat="1" applyFont="1" applyFill="1" applyBorder="1" applyAlignment="1" applyProtection="1">
      <alignment horizontal="center" vertical="center" wrapText="1"/>
      <protection locked="0"/>
    </xf>
    <xf numFmtId="49" fontId="3" fillId="4" borderId="3" xfId="8" applyNumberFormat="1" applyFont="1" applyFill="1" applyBorder="1" applyAlignment="1" applyProtection="1">
      <alignment horizontal="center" vertical="center" wrapText="1"/>
      <protection locked="0"/>
    </xf>
    <xf numFmtId="49" fontId="3" fillId="4" borderId="4" xfId="8" applyNumberFormat="1" applyFont="1" applyFill="1" applyBorder="1" applyAlignment="1" applyProtection="1">
      <alignment horizontal="center" vertical="center" wrapText="1"/>
      <protection locked="0"/>
    </xf>
    <xf numFmtId="0" fontId="12" fillId="0" borderId="36" xfId="8" applyFont="1" applyFill="1" applyBorder="1" applyAlignment="1" applyProtection="1">
      <alignment horizontal="left" vertical="top" wrapText="1"/>
    </xf>
    <xf numFmtId="0" fontId="12" fillId="0" borderId="37" xfId="8" applyFont="1" applyFill="1" applyBorder="1" applyAlignment="1" applyProtection="1">
      <alignment horizontal="left" vertical="top"/>
    </xf>
    <xf numFmtId="0" fontId="12" fillId="0" borderId="38" xfId="8" applyFont="1" applyFill="1" applyBorder="1" applyAlignment="1" applyProtection="1">
      <alignment horizontal="left" vertical="top"/>
    </xf>
    <xf numFmtId="0" fontId="12" fillId="0" borderId="39" xfId="8" applyFont="1" applyFill="1" applyBorder="1" applyAlignment="1" applyProtection="1">
      <alignment horizontal="left" vertical="top"/>
    </xf>
    <xf numFmtId="0" fontId="12" fillId="0" borderId="0" xfId="8" applyFont="1" applyFill="1" applyBorder="1" applyAlignment="1" applyProtection="1">
      <alignment horizontal="left" vertical="top"/>
    </xf>
    <xf numFmtId="0" fontId="12" fillId="0" borderId="40" xfId="8" applyFont="1" applyFill="1" applyBorder="1" applyAlignment="1" applyProtection="1">
      <alignment horizontal="left" vertical="top"/>
    </xf>
    <xf numFmtId="0" fontId="12" fillId="0" borderId="41" xfId="8" applyFont="1" applyFill="1" applyBorder="1" applyAlignment="1" applyProtection="1">
      <alignment horizontal="left" vertical="top"/>
    </xf>
    <xf numFmtId="0" fontId="12" fillId="0" borderId="42" xfId="8" applyFont="1" applyFill="1" applyBorder="1" applyAlignment="1" applyProtection="1">
      <alignment horizontal="left" vertical="top"/>
    </xf>
    <xf numFmtId="0" fontId="12" fillId="0" borderId="43" xfId="8" applyFont="1" applyFill="1" applyBorder="1" applyAlignment="1" applyProtection="1">
      <alignment horizontal="left" vertical="top"/>
    </xf>
    <xf numFmtId="166" fontId="3" fillId="4" borderId="5" xfId="8" applyNumberFormat="1" applyFont="1" applyFill="1" applyBorder="1" applyAlignment="1" applyProtection="1">
      <alignment horizontal="center" vertical="center" wrapText="1"/>
      <protection locked="0"/>
    </xf>
    <xf numFmtId="166" fontId="3" fillId="4" borderId="3" xfId="8" applyNumberFormat="1" applyFont="1" applyFill="1" applyBorder="1" applyAlignment="1" applyProtection="1">
      <alignment horizontal="center" vertical="center" wrapText="1"/>
      <protection locked="0"/>
    </xf>
    <xf numFmtId="166" fontId="3" fillId="4" borderId="4" xfId="8" applyNumberFormat="1" applyFont="1" applyFill="1" applyBorder="1" applyAlignment="1" applyProtection="1">
      <alignment horizontal="center" vertical="center" wrapText="1"/>
      <protection locked="0"/>
    </xf>
    <xf numFmtId="165" fontId="5" fillId="0" borderId="28" xfId="15" applyNumberFormat="1" applyFont="1" applyFill="1" applyBorder="1" applyAlignment="1" applyProtection="1">
      <alignment horizontal="center" vertical="center"/>
    </xf>
    <xf numFmtId="165" fontId="5" fillId="0" borderId="7" xfId="15" applyNumberFormat="1" applyFont="1" applyFill="1" applyBorder="1" applyAlignment="1" applyProtection="1">
      <alignment horizontal="center" vertical="center"/>
    </xf>
    <xf numFmtId="165" fontId="5" fillId="0" borderId="33" xfId="15" applyNumberFormat="1" applyFont="1" applyFill="1" applyBorder="1" applyAlignment="1" applyProtection="1">
      <alignment horizontal="center" vertical="center"/>
    </xf>
    <xf numFmtId="165" fontId="5" fillId="0" borderId="6" xfId="15" applyNumberFormat="1" applyFont="1" applyFill="1" applyBorder="1" applyAlignment="1" applyProtection="1">
      <alignment horizontal="center" vertical="center"/>
    </xf>
    <xf numFmtId="165" fontId="5" fillId="0" borderId="0" xfId="15" applyNumberFormat="1" applyFont="1" applyFill="1" applyBorder="1" applyAlignment="1" applyProtection="1">
      <alignment horizontal="center" vertical="center"/>
    </xf>
    <xf numFmtId="165" fontId="5" fillId="0" borderId="32" xfId="15" applyNumberFormat="1" applyFont="1" applyFill="1" applyBorder="1" applyAlignment="1" applyProtection="1">
      <alignment horizontal="center" vertical="center"/>
    </xf>
    <xf numFmtId="165" fontId="5" fillId="0" borderId="29" xfId="15" applyNumberFormat="1" applyFont="1" applyFill="1" applyBorder="1" applyAlignment="1" applyProtection="1">
      <alignment horizontal="center" vertical="center"/>
    </xf>
    <xf numFmtId="165" fontId="5" fillId="0" borderId="2" xfId="15" applyNumberFormat="1" applyFont="1" applyFill="1" applyBorder="1" applyAlignment="1" applyProtection="1">
      <alignment horizontal="center" vertical="center"/>
    </xf>
    <xf numFmtId="165" fontId="5" fillId="0" borderId="34" xfId="15" applyNumberFormat="1" applyFont="1" applyFill="1" applyBorder="1" applyAlignment="1" applyProtection="1">
      <alignment horizontal="center" vertical="center"/>
    </xf>
    <xf numFmtId="0" fontId="18" fillId="0" borderId="3" xfId="8" applyFont="1" applyFill="1" applyBorder="1" applyAlignment="1" applyProtection="1">
      <alignment horizontal="left" vertical="center" wrapText="1"/>
    </xf>
    <xf numFmtId="0" fontId="18" fillId="0" borderId="4" xfId="8" applyFont="1" applyFill="1" applyBorder="1" applyAlignment="1" applyProtection="1">
      <alignment horizontal="left" vertical="center" wrapText="1"/>
    </xf>
    <xf numFmtId="0" fontId="13" fillId="5" borderId="5" xfId="17" applyFont="1" applyFill="1" applyBorder="1" applyAlignment="1" applyProtection="1">
      <alignment horizontal="left" vertical="center" wrapText="1"/>
    </xf>
    <xf numFmtId="0" fontId="13" fillId="5" borderId="3" xfId="17" applyFont="1" applyFill="1" applyBorder="1" applyAlignment="1" applyProtection="1">
      <alignment horizontal="left" vertical="center" wrapText="1"/>
    </xf>
    <xf numFmtId="0" fontId="13" fillId="5" borderId="4" xfId="17" applyFont="1" applyFill="1" applyBorder="1" applyAlignment="1" applyProtection="1">
      <alignment horizontal="left" vertical="center" wrapText="1"/>
    </xf>
    <xf numFmtId="0" fontId="13" fillId="0" borderId="2" xfId="2" applyFont="1" applyBorder="1" applyAlignment="1" applyProtection="1">
      <alignment horizontal="left" vertical="top"/>
    </xf>
    <xf numFmtId="0" fontId="13" fillId="0" borderId="16" xfId="16" applyFont="1" applyBorder="1" applyAlignment="1" applyProtection="1">
      <alignment horizontal="left" vertical="center" wrapText="1"/>
    </xf>
    <xf numFmtId="0" fontId="13" fillId="0" borderId="7" xfId="16" applyFont="1" applyBorder="1" applyAlignment="1" applyProtection="1">
      <alignment horizontal="left" vertical="center" wrapText="1"/>
    </xf>
    <xf numFmtId="0" fontId="12" fillId="5" borderId="20" xfId="17" applyFont="1" applyFill="1" applyBorder="1" applyAlignment="1" applyProtection="1">
      <alignment horizontal="center" vertical="center" wrapText="1"/>
    </xf>
    <xf numFmtId="0" fontId="12" fillId="5" borderId="21" xfId="17" applyFont="1" applyFill="1" applyBorder="1" applyAlignment="1" applyProtection="1">
      <alignment horizontal="center" vertical="center" wrapText="1"/>
    </xf>
    <xf numFmtId="0" fontId="12" fillId="5" borderId="5" xfId="17" applyFont="1" applyFill="1" applyBorder="1" applyAlignment="1" applyProtection="1">
      <alignment horizontal="center" vertical="center" wrapText="1"/>
    </xf>
    <xf numFmtId="0" fontId="12" fillId="5" borderId="3" xfId="17" applyFont="1" applyFill="1" applyBorder="1" applyAlignment="1" applyProtection="1">
      <alignment horizontal="center" vertical="center" wrapText="1"/>
    </xf>
    <xf numFmtId="0" fontId="12" fillId="5" borderId="4" xfId="17" applyFont="1" applyFill="1" applyBorder="1" applyAlignment="1" applyProtection="1">
      <alignment horizontal="center" vertical="center" wrapText="1"/>
    </xf>
    <xf numFmtId="49" fontId="12" fillId="0" borderId="5" xfId="18" applyNumberFormat="1" applyFont="1" applyFill="1" applyBorder="1" applyAlignment="1" applyProtection="1">
      <alignment horizontal="center" vertical="center" wrapText="1"/>
    </xf>
    <xf numFmtId="49" fontId="12" fillId="0" borderId="4" xfId="18" applyNumberFormat="1" applyFont="1" applyFill="1" applyBorder="1" applyAlignment="1" applyProtection="1">
      <alignment horizontal="center" vertical="center" wrapText="1"/>
    </xf>
    <xf numFmtId="0" fontId="29" fillId="0" borderId="0" xfId="8" applyFont="1" applyAlignment="1" applyProtection="1">
      <alignment horizontal="center" wrapText="1"/>
    </xf>
    <xf numFmtId="0" fontId="12" fillId="0" borderId="20" xfId="18" applyFont="1" applyBorder="1" applyAlignment="1" applyProtection="1">
      <alignment horizontal="center" vertical="center" wrapText="1"/>
    </xf>
    <xf numFmtId="0" fontId="0" fillId="0" borderId="21" xfId="0" applyBorder="1" applyAlignment="1" applyProtection="1">
      <alignment horizontal="center" vertical="center" wrapText="1"/>
    </xf>
    <xf numFmtId="0" fontId="12" fillId="0" borderId="20" xfId="18" quotePrefix="1" applyFont="1" applyBorder="1" applyAlignment="1" applyProtection="1">
      <alignment horizontal="center" vertical="center" wrapText="1"/>
    </xf>
    <xf numFmtId="0" fontId="12" fillId="5" borderId="20" xfId="18" applyFont="1" applyFill="1" applyBorder="1" applyAlignment="1" applyProtection="1">
      <alignment horizontal="center" vertical="center" wrapText="1"/>
    </xf>
    <xf numFmtId="0" fontId="13" fillId="0" borderId="21" xfId="0" applyFont="1" applyBorder="1" applyAlignment="1" applyProtection="1">
      <alignment horizontal="center" vertical="center" wrapText="1"/>
    </xf>
    <xf numFmtId="0" fontId="12" fillId="0" borderId="21" xfId="18" applyFont="1" applyBorder="1" applyAlignment="1" applyProtection="1">
      <alignment horizontal="center" vertical="center" wrapText="1"/>
    </xf>
    <xf numFmtId="0" fontId="28" fillId="0" borderId="16" xfId="18" applyFont="1" applyBorder="1" applyAlignment="1" applyProtection="1">
      <alignment horizontal="left" vertical="top" wrapText="1"/>
    </xf>
    <xf numFmtId="0" fontId="28" fillId="0" borderId="7" xfId="18" applyFont="1" applyBorder="1" applyAlignment="1" applyProtection="1">
      <alignment horizontal="left" vertical="top" wrapText="1"/>
    </xf>
    <xf numFmtId="4" fontId="28" fillId="0" borderId="16" xfId="13" applyNumberFormat="1" applyFont="1" applyBorder="1" applyAlignment="1" applyProtection="1">
      <alignment horizontal="left" vertical="top" wrapText="1"/>
    </xf>
    <xf numFmtId="4" fontId="28" fillId="0" borderId="7" xfId="13" applyNumberFormat="1" applyFont="1" applyBorder="1" applyAlignment="1" applyProtection="1">
      <alignment horizontal="left" vertical="top" wrapText="1"/>
    </xf>
    <xf numFmtId="4" fontId="28" fillId="0" borderId="11" xfId="13" applyNumberFormat="1" applyFont="1" applyBorder="1" applyAlignment="1" applyProtection="1">
      <alignment horizontal="left" vertical="top" wrapText="1"/>
    </xf>
    <xf numFmtId="4" fontId="28" fillId="0" borderId="0" xfId="13" applyNumberFormat="1" applyFont="1" applyBorder="1" applyAlignment="1" applyProtection="1">
      <alignment horizontal="left" vertical="top" wrapText="1"/>
    </xf>
    <xf numFmtId="49" fontId="3" fillId="4" borderId="15" xfId="13" applyNumberFormat="1" applyFont="1" applyFill="1" applyBorder="1" applyAlignment="1" applyProtection="1">
      <alignment horizontal="left" vertical="top" wrapText="1"/>
      <protection locked="0"/>
    </xf>
    <xf numFmtId="49" fontId="3" fillId="4" borderId="5" xfId="13" applyNumberFormat="1" applyFont="1" applyFill="1" applyBorder="1" applyAlignment="1" applyProtection="1">
      <alignment horizontal="left" vertical="top" wrapText="1"/>
      <protection locked="0"/>
    </xf>
    <xf numFmtId="49" fontId="3" fillId="4" borderId="3" xfId="13" applyNumberFormat="1" applyFont="1" applyFill="1" applyBorder="1" applyAlignment="1" applyProtection="1">
      <alignment horizontal="left" vertical="top" wrapText="1"/>
      <protection locked="0"/>
    </xf>
    <xf numFmtId="49" fontId="3" fillId="4" borderId="4" xfId="13" applyNumberFormat="1" applyFont="1" applyFill="1" applyBorder="1" applyAlignment="1" applyProtection="1">
      <alignment horizontal="left" vertical="top" wrapText="1"/>
      <protection locked="0"/>
    </xf>
    <xf numFmtId="4" fontId="28" fillId="0" borderId="8" xfId="4" applyNumberFormat="1" applyFont="1" applyFill="1" applyBorder="1" applyAlignment="1" applyProtection="1">
      <alignment horizontal="left" vertical="top" wrapText="1"/>
    </xf>
    <xf numFmtId="4" fontId="28" fillId="0" borderId="9" xfId="4" applyNumberFormat="1" applyFont="1" applyFill="1" applyBorder="1" applyAlignment="1" applyProtection="1">
      <alignment horizontal="left" vertical="top" wrapText="1"/>
    </xf>
    <xf numFmtId="4" fontId="28" fillId="0" borderId="10" xfId="4" applyNumberFormat="1" applyFont="1" applyFill="1" applyBorder="1" applyAlignment="1" applyProtection="1">
      <alignment horizontal="left" vertical="top" wrapText="1"/>
    </xf>
    <xf numFmtId="4" fontId="28" fillId="0" borderId="11" xfId="4" applyNumberFormat="1" applyFont="1" applyFill="1" applyBorder="1" applyAlignment="1" applyProtection="1">
      <alignment horizontal="left" vertical="top" wrapText="1"/>
    </xf>
    <xf numFmtId="4" fontId="28" fillId="0" borderId="0" xfId="4" applyNumberFormat="1" applyFont="1" applyFill="1" applyBorder="1" applyAlignment="1" applyProtection="1">
      <alignment horizontal="left" vertical="top" wrapText="1"/>
    </xf>
    <xf numFmtId="4" fontId="28" fillId="0" borderId="12" xfId="4" applyNumberFormat="1" applyFont="1" applyFill="1" applyBorder="1" applyAlignment="1" applyProtection="1">
      <alignment horizontal="left" vertical="top" wrapText="1"/>
    </xf>
    <xf numFmtId="4" fontId="28" fillId="0" borderId="13" xfId="4" applyNumberFormat="1" applyFont="1" applyFill="1" applyBorder="1" applyAlignment="1" applyProtection="1">
      <alignment horizontal="left" vertical="top" wrapText="1"/>
    </xf>
    <xf numFmtId="4" fontId="28" fillId="0" borderId="1" xfId="4" applyNumberFormat="1" applyFont="1" applyFill="1" applyBorder="1" applyAlignment="1" applyProtection="1">
      <alignment horizontal="left" vertical="top" wrapText="1"/>
    </xf>
    <xf numFmtId="4" fontId="28" fillId="0" borderId="14" xfId="4" applyNumberFormat="1" applyFont="1" applyFill="1" applyBorder="1" applyAlignment="1" applyProtection="1">
      <alignment horizontal="left" vertical="top" wrapText="1"/>
    </xf>
  </cellXfs>
  <cellStyles count="25">
    <cellStyle name="Comma 2" xfId="4" xr:uid="{00000000-0005-0000-0000-000001000000}"/>
    <cellStyle name="Comma 2 2" xfId="12" xr:uid="{B0976E61-11F1-49BE-B935-361D2159590E}"/>
    <cellStyle name="Comma 2 2 2" xfId="13" xr:uid="{48495672-38FD-45C9-B5F3-DE73E25823B0}"/>
    <cellStyle name="Comma 3" xfId="23" xr:uid="{15B99B68-6E59-4531-A2B8-FD077EC17C6B}"/>
    <cellStyle name="Comma 6" xfId="7" xr:uid="{00000000-0005-0000-0000-000002000000}"/>
    <cellStyle name="Currency 2" xfId="15" xr:uid="{D1ADD148-8C5C-4765-97C7-64B8D4A916AC}"/>
    <cellStyle name="Normal" xfId="0" builtinId="0"/>
    <cellStyle name="Normal 10" xfId="2" xr:uid="{00000000-0005-0000-0000-000004000000}"/>
    <cellStyle name="Normal 14" xfId="6" xr:uid="{00000000-0005-0000-0000-000005000000}"/>
    <cellStyle name="Normal 14 2" xfId="9" xr:uid="{00000000-0005-0000-0000-000006000000}"/>
    <cellStyle name="Normal 14 2 2" xfId="18" xr:uid="{B6BF2254-6B0D-4D3D-B1F3-BA8C98A47A47}"/>
    <cellStyle name="Normal 2" xfId="3" xr:uid="{00000000-0005-0000-0000-000007000000}"/>
    <cellStyle name="Normal 2 2" xfId="8" xr:uid="{00000000-0005-0000-0000-000008000000}"/>
    <cellStyle name="Normal 2 2 2" xfId="11" xr:uid="{00000000-0005-0000-0000-000009000000}"/>
    <cellStyle name="Normal 2 2 3" xfId="17" xr:uid="{0278467B-EA33-4FAB-A9C3-27F853BD09DF}"/>
    <cellStyle name="Normal 2 2 4" xfId="24" xr:uid="{5E8CF52C-B578-4888-A9E7-DD7378C44694}"/>
    <cellStyle name="Normal 2 3" xfId="16" xr:uid="{56A3EEC8-C9A4-414E-A92B-AE157859BDD0}"/>
    <cellStyle name="Normal 3" xfId="10" xr:uid="{00000000-0005-0000-0000-00000A000000}"/>
    <cellStyle name="Normal 3 2" xfId="21" xr:uid="{5572FB87-A40D-4F07-930D-D54E8974A8AB}"/>
    <cellStyle name="Normal 4" xfId="22" xr:uid="{497D283F-79B9-490C-B53D-ABF38C4C2F73}"/>
    <cellStyle name="Normal 7" xfId="19" xr:uid="{B4EC83A7-8FD6-4227-B89A-88FB1FD04D09}"/>
    <cellStyle name="Normal 88" xfId="1" xr:uid="{00000000-0005-0000-0000-00000B000000}"/>
    <cellStyle name="Percent" xfId="20" builtinId="5"/>
    <cellStyle name="Percent 2" xfId="5" xr:uid="{00000000-0005-0000-0000-00000C000000}"/>
    <cellStyle name="Percent 3" xfId="14" xr:uid="{93067DAF-2BF3-4F13-8204-E7278F97825F}"/>
  </cellStyles>
  <dxfs count="9">
    <dxf>
      <numFmt numFmtId="167" formatCode=";;;"/>
      <fill>
        <patternFill patternType="none">
          <bgColor auto="1"/>
        </patternFill>
      </fill>
      <border>
        <left/>
        <right/>
        <top/>
        <bottom/>
        <vertical/>
        <horizontal/>
      </border>
    </dxf>
    <dxf>
      <numFmt numFmtId="167" formatCode=";;;"/>
      <fill>
        <patternFill patternType="none">
          <bgColor auto="1"/>
        </patternFill>
      </fill>
      <border>
        <left/>
        <right/>
        <top/>
        <bottom/>
        <vertical/>
        <horizontal/>
      </border>
    </dxf>
    <dxf>
      <font>
        <color theme="0"/>
      </font>
      <fill>
        <patternFill>
          <bgColor theme="0"/>
        </patternFill>
      </fill>
      <border>
        <left/>
        <right/>
        <top/>
        <bottom/>
        <vertical/>
        <horizontal/>
      </border>
    </dxf>
    <dxf>
      <fill>
        <patternFill>
          <bgColor theme="2"/>
        </patternFill>
      </fill>
    </dxf>
    <dxf>
      <font>
        <b/>
        <color theme="0"/>
      </font>
      <fill>
        <patternFill patternType="solid">
          <fgColor theme="9"/>
          <bgColor theme="9"/>
        </patternFill>
      </fill>
    </dxf>
    <dxf>
      <font>
        <b/>
        <color theme="0"/>
      </font>
      <fill>
        <patternFill patternType="solid">
          <fgColor theme="9"/>
          <bgColor theme="9"/>
        </patternFill>
      </fill>
    </dxf>
    <dxf>
      <border>
        <top style="double">
          <color theme="1"/>
        </top>
      </border>
    </dxf>
    <dxf>
      <font>
        <b/>
        <color theme="0"/>
      </font>
      <fill>
        <patternFill patternType="solid">
          <fgColor theme="9"/>
          <bgColor theme="9"/>
        </patternFill>
      </fill>
      <border>
        <bottom style="medium">
          <color theme="1"/>
        </bottom>
      </border>
    </dxf>
    <dxf>
      <font>
        <color theme="1"/>
      </font>
      <border>
        <top style="medium">
          <color theme="1"/>
        </top>
        <bottom style="medium">
          <color theme="1"/>
        </bottom>
      </border>
    </dxf>
  </dxfs>
  <tableStyles count="2" defaultTableStyle="TableStyleMedium2" defaultPivotStyle="PivotStyleLight16">
    <tableStyle name="Table Style 1" pivot="0" count="0" xr9:uid="{00000000-0011-0000-FFFF-FFFF00000000}"/>
    <tableStyle name="TableStyleMedium21 2" pivot="0" count="6" xr9:uid="{00000000-0011-0000-FFFF-FFFF01000000}">
      <tableStyleElement type="wholeTable" dxfId="8"/>
      <tableStyleElement type="headerRow" dxfId="7"/>
      <tableStyleElement type="totalRow" dxfId="6"/>
      <tableStyleElement type="firstColumn" dxfId="5"/>
      <tableStyleElement type="lastColumn" dxfId="4"/>
      <tableStyleElement type="secondRowStripe" dxfId="3"/>
    </tableStyle>
  </tableStyles>
  <colors>
    <mruColors>
      <color rgb="FFC6C9CA"/>
      <color rgb="FFFFC387"/>
      <color rgb="FFE8EAEA"/>
      <color rgb="FF0000FF"/>
      <color rgb="FFA52040"/>
      <color rgb="FF727A7D"/>
      <color rgb="FF39414D"/>
      <color rgb="FF8EA780"/>
      <color rgb="FFAAE2F0"/>
      <color rgb="FF0A49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ctrlProps/ctrlProp1.xml><?xml version="1.0" encoding="utf-8"?>
<formControlPr xmlns="http://schemas.microsoft.com/office/spreadsheetml/2009/9/main" objectType="CheckBox" fmlaLink="$G$20" lockText="1" noThreeD="1"/>
</file>

<file path=xl/ctrlProps/ctrlProp10.xml><?xml version="1.0" encoding="utf-8"?>
<formControlPr xmlns="http://schemas.microsoft.com/office/spreadsheetml/2009/9/main" objectType="CheckBox" fmlaLink="$J$30" lockText="1" noThreeD="1"/>
</file>

<file path=xl/ctrlProps/ctrlProp11.xml><?xml version="1.0" encoding="utf-8"?>
<formControlPr xmlns="http://schemas.microsoft.com/office/spreadsheetml/2009/9/main" objectType="CheckBox" fmlaLink="$J$33" lockText="1" noThreeD="1"/>
</file>

<file path=xl/ctrlProps/ctrlProp12.xml><?xml version="1.0" encoding="utf-8"?>
<formControlPr xmlns="http://schemas.microsoft.com/office/spreadsheetml/2009/9/main" objectType="CheckBox" fmlaLink="$J$7" lockText="1" noThreeD="1"/>
</file>

<file path=xl/ctrlProps/ctrlProp2.xml><?xml version="1.0" encoding="utf-8"?>
<formControlPr xmlns="http://schemas.microsoft.com/office/spreadsheetml/2009/9/main" objectType="CheckBox" fmlaLink="$G$21" lockText="1" noThreeD="1"/>
</file>

<file path=xl/ctrlProps/ctrlProp3.xml><?xml version="1.0" encoding="utf-8"?>
<formControlPr xmlns="http://schemas.microsoft.com/office/spreadsheetml/2009/9/main" objectType="CheckBox" fmlaLink="$G$22" lockText="1" noThreeD="1"/>
</file>

<file path=xl/ctrlProps/ctrlProp4.xml><?xml version="1.0" encoding="utf-8"?>
<formControlPr xmlns="http://schemas.microsoft.com/office/spreadsheetml/2009/9/main" objectType="CheckBox" fmlaLink="$J$29" lockText="1" noThreeD="1"/>
</file>

<file path=xl/ctrlProps/ctrlProp5.xml><?xml version="1.0" encoding="utf-8"?>
<formControlPr xmlns="http://schemas.microsoft.com/office/spreadsheetml/2009/9/main" objectType="CheckBox" fmlaLink="$J$31" lockText="1" noThreeD="1"/>
</file>

<file path=xl/ctrlProps/ctrlProp6.xml><?xml version="1.0" encoding="utf-8"?>
<formControlPr xmlns="http://schemas.microsoft.com/office/spreadsheetml/2009/9/main" objectType="CheckBox" fmlaLink="$J$32" lockText="1" noThreeD="1"/>
</file>

<file path=xl/ctrlProps/ctrlProp7.xml><?xml version="1.0" encoding="utf-8"?>
<formControlPr xmlns="http://schemas.microsoft.com/office/spreadsheetml/2009/9/main" objectType="CheckBox" fmlaLink="$J$34" lockText="1" noThreeD="1"/>
</file>

<file path=xl/ctrlProps/ctrlProp8.xml><?xml version="1.0" encoding="utf-8"?>
<formControlPr xmlns="http://schemas.microsoft.com/office/spreadsheetml/2009/9/main" objectType="CheckBox" fmlaLink="$J$36" lockText="1" noThreeD="1"/>
</file>

<file path=xl/ctrlProps/ctrlProp9.xml><?xml version="1.0" encoding="utf-8"?>
<formControlPr xmlns="http://schemas.microsoft.com/office/spreadsheetml/2009/9/main" objectType="CheckBox" fmlaLink="$J$35"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590550</xdr:colOff>
          <xdr:row>2</xdr:row>
          <xdr:rowOff>152400</xdr:rowOff>
        </xdr:from>
        <xdr:to>
          <xdr:col>12</xdr:col>
          <xdr:colOff>114300</xdr:colOff>
          <xdr:row>57</xdr:row>
          <xdr:rowOff>146050</xdr:rowOff>
        </xdr:to>
        <xdr:sp macro="" textlink="">
          <xdr:nvSpPr>
            <xdr:cNvPr id="7207" name="Object 39" hidden="1">
              <a:extLst>
                <a:ext uri="{63B3BB69-23CF-44E3-9099-C40C66FF867C}">
                  <a14:compatExt spid="_x0000_s7207"/>
                </a:ext>
                <a:ext uri="{FF2B5EF4-FFF2-40B4-BE49-F238E27FC236}">
                  <a16:creationId xmlns:a16="http://schemas.microsoft.com/office/drawing/2014/main" id="{00000000-0008-0000-0000-000027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590550</xdr:colOff>
          <xdr:row>55</xdr:row>
          <xdr:rowOff>127000</xdr:rowOff>
        </xdr:from>
        <xdr:to>
          <xdr:col>12</xdr:col>
          <xdr:colOff>107950</xdr:colOff>
          <xdr:row>96</xdr:row>
          <xdr:rowOff>146050</xdr:rowOff>
        </xdr:to>
        <xdr:sp macro="" textlink="">
          <xdr:nvSpPr>
            <xdr:cNvPr id="7208" name="Object 40" hidden="1">
              <a:extLst>
                <a:ext uri="{63B3BB69-23CF-44E3-9099-C40C66FF867C}">
                  <a14:compatExt spid="_x0000_s7208"/>
                </a:ext>
                <a:ext uri="{FF2B5EF4-FFF2-40B4-BE49-F238E27FC236}">
                  <a16:creationId xmlns:a16="http://schemas.microsoft.com/office/drawing/2014/main" id="{00000000-0008-0000-0000-000028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590550</xdr:colOff>
          <xdr:row>95</xdr:row>
          <xdr:rowOff>38100</xdr:rowOff>
        </xdr:from>
        <xdr:to>
          <xdr:col>12</xdr:col>
          <xdr:colOff>95250</xdr:colOff>
          <xdr:row>140</xdr:row>
          <xdr:rowOff>127000</xdr:rowOff>
        </xdr:to>
        <xdr:sp macro="" textlink="">
          <xdr:nvSpPr>
            <xdr:cNvPr id="7211" name="Object 43" hidden="1">
              <a:extLst>
                <a:ext uri="{63B3BB69-23CF-44E3-9099-C40C66FF867C}">
                  <a14:compatExt spid="_x0000_s7211"/>
                </a:ext>
                <a:ext uri="{FF2B5EF4-FFF2-40B4-BE49-F238E27FC236}">
                  <a16:creationId xmlns:a16="http://schemas.microsoft.com/office/drawing/2014/main" id="{00000000-0008-0000-0000-00002B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590550</xdr:colOff>
          <xdr:row>2</xdr:row>
          <xdr:rowOff>152400</xdr:rowOff>
        </xdr:from>
        <xdr:to>
          <xdr:col>12</xdr:col>
          <xdr:colOff>184150</xdr:colOff>
          <xdr:row>59</xdr:row>
          <xdr:rowOff>12700</xdr:rowOff>
        </xdr:to>
        <xdr:sp macro="" textlink="">
          <xdr:nvSpPr>
            <xdr:cNvPr id="7213" name="Object 45" hidden="1">
              <a:extLst>
                <a:ext uri="{63B3BB69-23CF-44E3-9099-C40C66FF867C}">
                  <a14:compatExt spid="_x0000_s7213"/>
                </a:ext>
                <a:ext uri="{FF2B5EF4-FFF2-40B4-BE49-F238E27FC236}">
                  <a16:creationId xmlns:a16="http://schemas.microsoft.com/office/drawing/2014/main" id="{00000000-0008-0000-0000-00002D1C0000}"/>
                </a:ext>
              </a:extLst>
            </xdr:cNvPr>
            <xdr:cNvSpPr/>
          </xdr:nvSpPr>
          <xdr:spPr bwMode="auto">
            <a:xfrm>
              <a:off x="0" y="0"/>
              <a:ext cx="0" cy="0"/>
            </a:xfrm>
            <a:prstGeom prst="rect">
              <a:avLst/>
            </a:prstGeom>
            <a:solidFill>
              <a:srgbClr val="FFFFFF" mc:Ignorable="a14" a14:legacySpreadsheetColorIndex="9"/>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590550</xdr:colOff>
          <xdr:row>55</xdr:row>
          <xdr:rowOff>127000</xdr:rowOff>
        </xdr:from>
        <xdr:to>
          <xdr:col>12</xdr:col>
          <xdr:colOff>184150</xdr:colOff>
          <xdr:row>96</xdr:row>
          <xdr:rowOff>69850</xdr:rowOff>
        </xdr:to>
        <xdr:sp macro="" textlink="">
          <xdr:nvSpPr>
            <xdr:cNvPr id="7214" name="Object 46" hidden="1">
              <a:extLst>
                <a:ext uri="{63B3BB69-23CF-44E3-9099-C40C66FF867C}">
                  <a14:compatExt spid="_x0000_s7214"/>
                </a:ext>
                <a:ext uri="{FF2B5EF4-FFF2-40B4-BE49-F238E27FC236}">
                  <a16:creationId xmlns:a16="http://schemas.microsoft.com/office/drawing/2014/main" id="{00000000-0008-0000-0000-00002E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590550</xdr:colOff>
          <xdr:row>95</xdr:row>
          <xdr:rowOff>50800</xdr:rowOff>
        </xdr:from>
        <xdr:to>
          <xdr:col>12</xdr:col>
          <xdr:colOff>127000</xdr:colOff>
          <xdr:row>140</xdr:row>
          <xdr:rowOff>31750</xdr:rowOff>
        </xdr:to>
        <xdr:sp macro="" textlink="">
          <xdr:nvSpPr>
            <xdr:cNvPr id="7215" name="Object 47" hidden="1">
              <a:extLst>
                <a:ext uri="{63B3BB69-23CF-44E3-9099-C40C66FF867C}">
                  <a14:compatExt spid="_x0000_s7215"/>
                </a:ext>
                <a:ext uri="{FF2B5EF4-FFF2-40B4-BE49-F238E27FC236}">
                  <a16:creationId xmlns:a16="http://schemas.microsoft.com/office/drawing/2014/main" id="{00000000-0008-0000-0000-00002F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25978</xdr:colOff>
      <xdr:row>120</xdr:row>
      <xdr:rowOff>57150</xdr:rowOff>
    </xdr:from>
    <xdr:to>
      <xdr:col>8</xdr:col>
      <xdr:colOff>60615</xdr:colOff>
      <xdr:row>123</xdr:row>
      <xdr:rowOff>141143</xdr:rowOff>
    </xdr:to>
    <xdr:sp macro="" textlink="">
      <xdr:nvSpPr>
        <xdr:cNvPr id="32" name="Oval 31">
          <a:extLst>
            <a:ext uri="{FF2B5EF4-FFF2-40B4-BE49-F238E27FC236}">
              <a16:creationId xmlns:a16="http://schemas.microsoft.com/office/drawing/2014/main" id="{00000000-0008-0000-0000-000020000000}"/>
            </a:ext>
          </a:extLst>
        </xdr:cNvPr>
        <xdr:cNvSpPr/>
      </xdr:nvSpPr>
      <xdr:spPr>
        <a:xfrm>
          <a:off x="283153" y="19488150"/>
          <a:ext cx="4301837" cy="569768"/>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29</xdr:row>
      <xdr:rowOff>84772</xdr:rowOff>
    </xdr:from>
    <xdr:to>
      <xdr:col>2</xdr:col>
      <xdr:colOff>819785</xdr:colOff>
      <xdr:row>31</xdr:row>
      <xdr:rowOff>25399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5247322"/>
          <a:ext cx="1261745" cy="27717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184150</xdr:colOff>
          <xdr:row>19</xdr:row>
          <xdr:rowOff>12700</xdr:rowOff>
        </xdr:from>
        <xdr:to>
          <xdr:col>3</xdr:col>
          <xdr:colOff>774700</xdr:colOff>
          <xdr:row>19</xdr:row>
          <xdr:rowOff>146050</xdr:rowOff>
        </xdr:to>
        <xdr:sp macro="" textlink="">
          <xdr:nvSpPr>
            <xdr:cNvPr id="2062" name="Check Box 14" hidden="1">
              <a:extLst>
                <a:ext uri="{63B3BB69-23CF-44E3-9099-C40C66FF867C}">
                  <a14:compatExt spid="_x0000_s2062"/>
                </a:ext>
                <a:ext uri="{FF2B5EF4-FFF2-40B4-BE49-F238E27FC236}">
                  <a16:creationId xmlns:a16="http://schemas.microsoft.com/office/drawing/2014/main" id="{00000000-0008-0000-0100-00000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if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20</xdr:row>
          <xdr:rowOff>12700</xdr:rowOff>
        </xdr:from>
        <xdr:to>
          <xdr:col>3</xdr:col>
          <xdr:colOff>774700</xdr:colOff>
          <xdr:row>20</xdr:row>
          <xdr:rowOff>146050</xdr:rowOff>
        </xdr:to>
        <xdr:sp macro="" textlink="">
          <xdr:nvSpPr>
            <xdr:cNvPr id="2068" name="Check Box 20" hidden="1">
              <a:extLst>
                <a:ext uri="{63B3BB69-23CF-44E3-9099-C40C66FF867C}">
                  <a14:compatExt spid="_x0000_s2068"/>
                </a:ext>
                <a:ext uri="{FF2B5EF4-FFF2-40B4-BE49-F238E27FC236}">
                  <a16:creationId xmlns:a16="http://schemas.microsoft.com/office/drawing/2014/main" id="{00000000-0008-0000-0100-00001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if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184150</xdr:colOff>
          <xdr:row>21</xdr:row>
          <xdr:rowOff>12700</xdr:rowOff>
        </xdr:from>
        <xdr:to>
          <xdr:col>3</xdr:col>
          <xdr:colOff>774700</xdr:colOff>
          <xdr:row>21</xdr:row>
          <xdr:rowOff>146050</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1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if Yes</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39</xdr:row>
      <xdr:rowOff>92287</xdr:rowOff>
    </xdr:from>
    <xdr:to>
      <xdr:col>1</xdr:col>
      <xdr:colOff>1011555</xdr:colOff>
      <xdr:row>41</xdr:row>
      <xdr:rowOff>37750</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7049065"/>
          <a:ext cx="1250174" cy="27001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12700</xdr:colOff>
          <xdr:row>29</xdr:row>
          <xdr:rowOff>12700</xdr:rowOff>
        </xdr:from>
        <xdr:to>
          <xdr:col>2</xdr:col>
          <xdr:colOff>1098550</xdr:colOff>
          <xdr:row>30</xdr:row>
          <xdr:rowOff>19050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2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if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31</xdr:row>
          <xdr:rowOff>12700</xdr:rowOff>
        </xdr:from>
        <xdr:to>
          <xdr:col>2</xdr:col>
          <xdr:colOff>1104900</xdr:colOff>
          <xdr:row>32</xdr:row>
          <xdr:rowOff>38100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2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if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32</xdr:row>
          <xdr:rowOff>12700</xdr:rowOff>
        </xdr:from>
        <xdr:to>
          <xdr:col>2</xdr:col>
          <xdr:colOff>1098550</xdr:colOff>
          <xdr:row>32</xdr:row>
          <xdr:rowOff>165100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2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if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xdr:row>
          <xdr:rowOff>0</xdr:rowOff>
        </xdr:from>
        <xdr:to>
          <xdr:col>2</xdr:col>
          <xdr:colOff>1098550</xdr:colOff>
          <xdr:row>34</xdr:row>
          <xdr:rowOff>165100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2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if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36</xdr:row>
          <xdr:rowOff>12700</xdr:rowOff>
        </xdr:from>
        <xdr:to>
          <xdr:col>2</xdr:col>
          <xdr:colOff>1079500</xdr:colOff>
          <xdr:row>36</xdr:row>
          <xdr:rowOff>133350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2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if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35</xdr:row>
          <xdr:rowOff>0</xdr:rowOff>
        </xdr:from>
        <xdr:to>
          <xdr:col>2</xdr:col>
          <xdr:colOff>1098550</xdr:colOff>
          <xdr:row>35</xdr:row>
          <xdr:rowOff>165100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2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if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30</xdr:row>
          <xdr:rowOff>12700</xdr:rowOff>
        </xdr:from>
        <xdr:to>
          <xdr:col>2</xdr:col>
          <xdr:colOff>1085850</xdr:colOff>
          <xdr:row>31</xdr:row>
          <xdr:rowOff>38100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2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if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33</xdr:row>
          <xdr:rowOff>12700</xdr:rowOff>
        </xdr:from>
        <xdr:to>
          <xdr:col>2</xdr:col>
          <xdr:colOff>1098550</xdr:colOff>
          <xdr:row>34</xdr:row>
          <xdr:rowOff>38100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2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if 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xdr:row>
          <xdr:rowOff>12700</xdr:rowOff>
        </xdr:from>
        <xdr:to>
          <xdr:col>4</xdr:col>
          <xdr:colOff>38100</xdr:colOff>
          <xdr:row>6</xdr:row>
          <xdr:rowOff>317500</xdr:rowOff>
        </xdr:to>
        <xdr:sp macro="" textlink="">
          <xdr:nvSpPr>
            <xdr:cNvPr id="9231" name="Check Box 15" hidden="1">
              <a:extLst>
                <a:ext uri="{63B3BB69-23CF-44E3-9099-C40C66FF867C}">
                  <a14:compatExt spid="_x0000_s9231"/>
                </a:ext>
                <a:ext uri="{FF2B5EF4-FFF2-40B4-BE49-F238E27FC236}">
                  <a16:creationId xmlns:a16="http://schemas.microsoft.com/office/drawing/2014/main" id="{00000000-0008-0000-0200-00000F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if Yes</a:t>
              </a:r>
            </a:p>
          </xdr:txBody>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28</xdr:row>
      <xdr:rowOff>27305</xdr:rowOff>
    </xdr:from>
    <xdr:to>
      <xdr:col>1</xdr:col>
      <xdr:colOff>950595</xdr:colOff>
      <xdr:row>29</xdr:row>
      <xdr:rowOff>19686</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7372138"/>
          <a:ext cx="1218706" cy="15973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14</xdr:row>
      <xdr:rowOff>19050</xdr:rowOff>
    </xdr:from>
    <xdr:to>
      <xdr:col>1</xdr:col>
      <xdr:colOff>982864</xdr:colOff>
      <xdr:row>15</xdr:row>
      <xdr:rowOff>123826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10153650"/>
          <a:ext cx="1246389" cy="2635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ath-filer\Projects\jgerstorff\WHA\06-Budget_Support\2021\27_Fee%20Schedule%20Dev\Analysis\02_Rate%20Model%20Dev\02_IRM\IRM%20WHA%20BH%20Rate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ndy-fsrv-01.milliman.com\Health$\MMD\3.449-MMD52\5-Support_Files\07-SUD%20Res%20Bed%20Size%20Fix\Independent%20Model%20MI%20All%20Service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jgerstorff/WHA/06-Budget_Support/2021/27_Fee%20Schedule%20Dev/Analysis/02_Rate%20Model%20Dev/02_IRM/IRM%20WHA%20BH%20Rates%2020211222.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MMD\3.451-MMD54\5-Support_Files\10-Provider%20Survey%20Response%20Analysis\Compiling_of_File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ath-filer\projects\jgerstorff\WHA\06-Budget_Support\2021\27_Fee%20Schedule%20Dev\Deliverables\20211208%20MH%20Workgroup%20followup\IRM%20WHA%20BH%20Rates%202021120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 Sets"/>
      <sheetName val="Exhibits-&gt;"/>
      <sheetName val="ERE for PPT"/>
      <sheetName val="Indirect &amp; Transportation Time"/>
      <sheetName val="Miscellaneous Exhibits"/>
      <sheetName val="Provider Groupings Crosswalk"/>
      <sheetName val="Intermediate Calcs-&gt;"/>
      <sheetName val="PTO"/>
      <sheetName val="ERE"/>
      <sheetName val="Hours"/>
      <sheetName val="Travel - Min per HCPCS"/>
      <sheetName val="Models -&gt;"/>
      <sheetName val="Model 1.1"/>
      <sheetName val="Model 1.2"/>
      <sheetName val="Model 2"/>
      <sheetName val="Model 3"/>
      <sheetName val="Info &amp; Lookups-&gt;"/>
      <sheetName val="Dropdown Options"/>
      <sheetName val="Modifiers"/>
      <sheetName val="Model Lookups"/>
      <sheetName val="SERI Txnmy To Prov Grps"/>
      <sheetName val="Provider Grouping Map"/>
      <sheetName val="Inputs &amp; Assumptions-&gt;"/>
      <sheetName val="Wages Input"/>
      <sheetName val="Inputs &amp; Assumptions"/>
      <sheetName val="Adtl Model 2&amp;3 Inputs"/>
      <sheetName val="Other Inputs"/>
      <sheetName val="Unprod Time Adjusted HCPCS"/>
      <sheetName val="Encounter Paid UC from PBI"/>
      <sheetName val="Clinician Assumptions"/>
      <sheetName val="Administrative Assumption"/>
      <sheetName val="Travel Assumptions"/>
      <sheetName val="Indirect Time Assumptions"/>
      <sheetName val="H0018-Assumptions"/>
      <sheetName val="H0010-Assumptions"/>
      <sheetName val="H0011-Assumptions"/>
      <sheetName val="H0017-Assumptions"/>
      <sheetName val="PACT-Assumptions"/>
      <sheetName val="WISe-Assumptions"/>
      <sheetName val="Example Rate Builds -&gt;"/>
      <sheetName val="90791-HP"/>
      <sheetName val="90837-HP"/>
      <sheetName val="90853-HP"/>
      <sheetName val="96164-HQ"/>
      <sheetName val="96165-HQ"/>
      <sheetName val="H0001-HQ"/>
      <sheetName val="H0004SUD-HQ"/>
      <sheetName val="T1016-HQ"/>
      <sheetName val="H0010"/>
      <sheetName val="H0011"/>
      <sheetName val="H0018"/>
      <sheetName val="H0018Y4"/>
      <sheetName val="H0018YO"/>
      <sheetName val="H0018PP"/>
      <sheetName val="WISe"/>
      <sheetName val="PACT-Half"/>
      <sheetName val="PACT-Ful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ow r="1">
          <cell r="H1" t="str">
            <v>H0001-HQ</v>
          </cell>
        </row>
        <row r="2">
          <cell r="H2" t="str">
            <v>High-Cost Wage, Urban Travel</v>
          </cell>
        </row>
        <row r="3">
          <cell r="H3" t="str">
            <v>Model 1.1</v>
          </cell>
        </row>
      </sheetData>
      <sheetData sheetId="13" refreshError="1"/>
      <sheetData sheetId="14">
        <row r="1">
          <cell r="P1" t="str">
            <v>PACT-Half</v>
          </cell>
        </row>
        <row r="3">
          <cell r="P3" t="str">
            <v>Model 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1">
          <cell r="B1" t="str">
            <v>State of Washington</v>
          </cell>
        </row>
        <row r="2">
          <cell r="B2" t="str">
            <v>Health Care Authority</v>
          </cell>
        </row>
        <row r="3">
          <cell r="B3" t="str">
            <v>Behavioral Health Comparison Rate Development – Phase 1</v>
          </cell>
        </row>
        <row r="5">
          <cell r="B5" t="str">
            <v>Statewide Wage, Statewide Travel</v>
          </cell>
        </row>
        <row r="6">
          <cell r="B6" t="str">
            <v>High-Cost Wage, Urban Travel</v>
          </cell>
        </row>
        <row r="7">
          <cell r="B7" t="str">
            <v>Standard Wage, Urban Travel</v>
          </cell>
        </row>
        <row r="8">
          <cell r="B8" t="str">
            <v>Standard Wage, Rural Travel</v>
          </cell>
        </row>
        <row r="9">
          <cell r="B9" t="str">
            <v>Standard Wage, Frontier Travel</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M"/>
      <sheetName val="Appendix 1A - Unit Cost Rates"/>
      <sheetName val="Appendix 1B -Region Rates (All)"/>
      <sheetName val="Appendix 1B -Region Rates (Tra)"/>
      <sheetName val="Appendix 2 -Model 1 Inputs"/>
      <sheetName val="Appendix 2 -Model 2 Inputs"/>
      <sheetName val="Appendix 2 -Model 3 Inputs"/>
      <sheetName val="Appendix 3-Provider Mod List"/>
      <sheetName val="Appendix 4-PTO"/>
      <sheetName val="Appendix 5-Wages Provider Surv."/>
      <sheetName val="Appendix 5-Wages CMHSP Surv."/>
      <sheetName val="Appendix 5-Wages BLS"/>
      <sheetName val="Appendix 6-ERE"/>
      <sheetName val="Appendix 7 - Exhibits Model 1.1"/>
      <sheetName val="Appendix 7 - Exhibits Model 2"/>
      <sheetName val="Appendix 7 - Exhibits 3"/>
      <sheetName val="Figures for Report"/>
      <sheetName val="Inputs &amp; Assumptions"/>
      <sheetName val="Other Inputs"/>
      <sheetName val="Wages"/>
      <sheetName val="ERE"/>
      <sheetName val="PTO"/>
      <sheetName val="Van"/>
      <sheetName val="Hours"/>
      <sheetName val="Models -&gt;"/>
      <sheetName val="Model 1.1"/>
      <sheetName val="Model 1.2"/>
      <sheetName val="Model 1.3"/>
      <sheetName val="Model 2"/>
      <sheetName val="Model 3"/>
      <sheetName val="Limitations"/>
      <sheetName val="Model Lookups"/>
      <sheetName val="Salary Survey Wages"/>
      <sheetName val="Hourly Wages 25th Percentile"/>
      <sheetName val="Hourly Wages"/>
      <sheetName val="Hourly Wages 75th Percentile"/>
      <sheetName val="Provider Survey Wages"/>
      <sheetName val="CMH Level Data"/>
      <sheetName val="County Level Data"/>
      <sheetName val="Methadone"/>
      <sheetName val="Monthly Units Analysis"/>
      <sheetName val="Travel Adjustments"/>
      <sheetName val="Units Per Day"/>
      <sheetName val="Final 2022 List"/>
      <sheetName val="Modifier Descriptions"/>
      <sheetName val="FY18 MUNC"/>
      <sheetName val="FY19 MUN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3">
          <cell r="H3" t="str">
            <v>T2027US (MH)</v>
          </cell>
        </row>
      </sheetData>
      <sheetData sheetId="26">
        <row r="3">
          <cell r="H3" t="str">
            <v>96372TEY4 (MH)</v>
          </cell>
          <cell r="I3" t="str">
            <v>Model 1.2</v>
          </cell>
        </row>
      </sheetData>
      <sheetData sheetId="27">
        <row r="3">
          <cell r="L3" t="str">
            <v>G2076SA (SUD)</v>
          </cell>
        </row>
      </sheetData>
      <sheetData sheetId="28">
        <row r="3">
          <cell r="L3" t="str">
            <v>H0039Y4 (MH)</v>
          </cell>
        </row>
      </sheetData>
      <sheetData sheetId="29">
        <row r="2">
          <cell r="M2" t="str">
            <v>H2030HPY4</v>
          </cell>
        </row>
        <row r="3">
          <cell r="M3" t="str">
            <v>H2030HPY4 (MH)</v>
          </cell>
          <cell r="N3" t="str">
            <v>Model 3</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 Unit Cost Rates"/>
      <sheetName val="Appendix - Region Rates"/>
      <sheetName val="Appendix - Model 1 Inputs"/>
      <sheetName val="Appendix - Model 2 Inputs"/>
      <sheetName val="Appendix - Model 3 Inputs"/>
      <sheetName val="Attachment B"/>
      <sheetName val="Attachment C"/>
      <sheetName val="Attachment D"/>
      <sheetName val="Wage Source 1-Unused"/>
      <sheetName val="Wage Source 2-Unused"/>
      <sheetName val="Survey_Source-Unused"/>
      <sheetName val="Code Sets"/>
      <sheetName val="Inputs &amp; Assumptions"/>
      <sheetName val="Other Inputs"/>
      <sheetName val="ERE"/>
      <sheetName val="PTO"/>
      <sheetName val="Hours"/>
      <sheetName val="Productivity"/>
      <sheetName val="Van"/>
      <sheetName val="Models -&gt;"/>
      <sheetName val="Model 1.1"/>
      <sheetName val="Model 1.2"/>
      <sheetName val="Model 1.3"/>
      <sheetName val="Model 2"/>
      <sheetName val="Model 3"/>
      <sheetName val="Model Lookups"/>
      <sheetName val="Dropdown Options"/>
      <sheetName val="Modifiers"/>
      <sheetName val="Provider Grouping Map"/>
      <sheetName val="SERI Txnmy To Prov Grps"/>
      <sheetName val="Wages Input"/>
      <sheetName val="County Level Data"/>
      <sheetName val="Travel Adjustments"/>
      <sheetName val="Units Per Day"/>
      <sheetName val="Exhibits-&gt;"/>
      <sheetName val="Appendix A.1"/>
      <sheetName val="Appendix A.2"/>
      <sheetName val="ERE for PPT"/>
      <sheetName val="Statewide Wages Exhibit"/>
      <sheetName val="Indirect &amp; Transportation Time"/>
      <sheetName val="Miscellaneous Exhibits"/>
      <sheetName val="Provider Groupings Crosswalk"/>
      <sheetName val="Intermediate Calcs-&gt;"/>
      <sheetName val="Travel - Min per HCPCS"/>
      <sheetName val="Info &amp; Lookups-&gt;"/>
      <sheetName val="OCC To Prov Grps"/>
      <sheetName val="Inputs &amp; Assumptions-&gt;"/>
      <sheetName val="Unprod Time Adjusted HCPCS"/>
      <sheetName val="Encounter Paid UC from PBI"/>
      <sheetName val="Clinician Assumptions"/>
      <sheetName val="Administrative Assumption"/>
      <sheetName val="Travel Assumptions"/>
      <sheetName val="Indirect Time Assumptions"/>
      <sheetName val="H2019-Assumptions"/>
      <sheetName val="H2014-Assumptions"/>
      <sheetName val="H0038-Assumptions"/>
      <sheetName val="H2015-Assumptions"/>
      <sheetName val="H2017-Assumptions"/>
      <sheetName val="H2011-Assumptions "/>
      <sheetName val="Team-Based Service-Assumptions"/>
      <sheetName val="Example Rate Builds -&gt;"/>
      <sheetName val="H2019"/>
      <sheetName val="Team-Based Servi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B1" t="str">
            <v>State of Washington</v>
          </cell>
        </row>
      </sheetData>
      <sheetData sheetId="14"/>
      <sheetData sheetId="15"/>
      <sheetData sheetId="16"/>
      <sheetData sheetId="17"/>
      <sheetData sheetId="18"/>
      <sheetData sheetId="19"/>
      <sheetData sheetId="20">
        <row r="1">
          <cell r="H1" t="str">
            <v>T1016-HR</v>
          </cell>
        </row>
      </sheetData>
      <sheetData sheetId="21"/>
      <sheetData sheetId="22">
        <row r="1">
          <cell r="J1" t="str">
            <v>99205</v>
          </cell>
        </row>
        <row r="2">
          <cell r="J2" t="str">
            <v>Error</v>
          </cell>
        </row>
      </sheetData>
      <sheetData sheetId="23">
        <row r="1">
          <cell r="L1" t="str">
            <v>PACT-Full</v>
          </cell>
        </row>
      </sheetData>
      <sheetData sheetId="24">
        <row r="2">
          <cell r="N2" t="str">
            <v>High-Cost Wage, Urban Travel</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M"/>
      <sheetName val="Plans"/>
      <sheetName val="Autism"/>
      <sheetName val="Jobs"/>
      <sheetName val="Basics"/>
      <sheetName val="Autism_Summ"/>
      <sheetName val="Basic_Summ"/>
      <sheetName val="Job_Summ"/>
    </sheetNames>
    <sheetDataSet>
      <sheetData sheetId="0"/>
      <sheetData sheetId="1">
        <row r="19">
          <cell r="C19" t="str">
            <v>S:\MMD\3.451-MMD54\4-Client_Data\01-Received\Received Provider Surveys\[Provider Survey Tool-North Eastern Michigan Rehabilitation and Opportunity Center.xlsx]</v>
          </cell>
        </row>
      </sheetData>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Summary"/>
      <sheetName val="Assessment Summary"/>
      <sheetName val="IHBT Summary"/>
      <sheetName val="MRSS Summary"/>
      <sheetName val="Appendix - Unit Cost Rates"/>
      <sheetName val="Appendix - Region Rates"/>
      <sheetName val="Appendix - Model 1 Inputs"/>
      <sheetName val="Appendix - Model 2 Inputs"/>
      <sheetName val="Appendix - Model 3 Inputs"/>
      <sheetName val="Attachment B"/>
      <sheetName val="Attachment C"/>
      <sheetName val="Attachment D"/>
      <sheetName val="Attachment A -SERI to Prov Grps"/>
      <sheetName val="Exhibit B - Statewide Wages"/>
      <sheetName val="Exhibit 1 - Wages2"/>
      <sheetName val="ERE Table"/>
      <sheetName val="Wages"/>
      <sheetName val="SERI Txnmy To Prov Grps"/>
      <sheetName val="Provider Grouping Map"/>
      <sheetName val="Dropdown Options"/>
      <sheetName val="Wage Source 1-Unused"/>
      <sheetName val="Wage Source 2-Unused"/>
      <sheetName val="Survey_Source-Unused"/>
      <sheetName val="Modifiers"/>
      <sheetName val="Model Lookups"/>
      <sheetName val="Code Sets"/>
      <sheetName val="Inputs &amp; Assumptions"/>
      <sheetName val="Other Inputs"/>
      <sheetName val="ERE"/>
      <sheetName val="PTO"/>
      <sheetName val="Hours"/>
      <sheetName val="Productivity"/>
      <sheetName val="Van"/>
      <sheetName val="Models -&gt;"/>
      <sheetName val="Model 1.1"/>
      <sheetName val="Model 1.2"/>
      <sheetName val="Model 1.3"/>
      <sheetName val="Model 2"/>
      <sheetName val="Model 3"/>
      <sheetName val="BLS_Source"/>
      <sheetName val="BLS_Inputs"/>
      <sheetName val="County Level Data"/>
      <sheetName val="Travel Adjustments"/>
      <sheetName val="Units Per Day"/>
      <sheetName val="Wage Trend"/>
      <sheetName val="CPI Data Series - W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1">
          <cell r="B1" t="str">
            <v>State of Washington</v>
          </cell>
        </row>
      </sheetData>
      <sheetData sheetId="28" refreshError="1"/>
      <sheetData sheetId="29" refreshError="1"/>
      <sheetData sheetId="30" refreshError="1"/>
      <sheetData sheetId="31" refreshError="1"/>
      <sheetData sheetId="32" refreshError="1"/>
      <sheetData sheetId="33" refreshError="1"/>
      <sheetData sheetId="34">
        <row r="1">
          <cell r="H1" t="str">
            <v>90791</v>
          </cell>
        </row>
      </sheetData>
      <sheetData sheetId="35" refreshError="1"/>
      <sheetData sheetId="36">
        <row r="1">
          <cell r="J1" t="str">
            <v>99205</v>
          </cell>
        </row>
      </sheetData>
      <sheetData sheetId="37">
        <row r="1">
          <cell r="L1" t="str">
            <v>WISe</v>
          </cell>
        </row>
      </sheetData>
      <sheetData sheetId="38" refreshError="1"/>
      <sheetData sheetId="39">
        <row r="5">
          <cell r="T5" t="str">
            <v>Number</v>
          </cell>
        </row>
        <row r="6">
          <cell r="T6">
            <v>0</v>
          </cell>
          <cell r="U6" t="str">
            <v>Mimumum Wage</v>
          </cell>
        </row>
        <row r="7">
          <cell r="T7">
            <v>1</v>
          </cell>
        </row>
        <row r="8">
          <cell r="T8">
            <v>2</v>
          </cell>
        </row>
        <row r="9">
          <cell r="T9">
            <v>3</v>
          </cell>
        </row>
        <row r="10">
          <cell r="T10">
            <v>4</v>
          </cell>
        </row>
        <row r="11">
          <cell r="T11">
            <v>5</v>
          </cell>
        </row>
        <row r="12">
          <cell r="T12">
            <v>6</v>
          </cell>
        </row>
        <row r="13">
          <cell r="T13">
            <v>7</v>
          </cell>
        </row>
        <row r="14">
          <cell r="T14">
            <v>8</v>
          </cell>
        </row>
        <row r="15">
          <cell r="T15">
            <v>9</v>
          </cell>
        </row>
        <row r="16">
          <cell r="T16">
            <v>10</v>
          </cell>
        </row>
        <row r="17">
          <cell r="T17">
            <v>11</v>
          </cell>
        </row>
        <row r="18">
          <cell r="T18">
            <v>12</v>
          </cell>
        </row>
        <row r="19">
          <cell r="T19">
            <v>13</v>
          </cell>
        </row>
        <row r="20">
          <cell r="T20">
            <v>14</v>
          </cell>
        </row>
        <row r="21">
          <cell r="T21">
            <v>15</v>
          </cell>
        </row>
        <row r="22">
          <cell r="T22" t="str">
            <v/>
          </cell>
        </row>
        <row r="23">
          <cell r="T23" t="str">
            <v/>
          </cell>
        </row>
        <row r="24">
          <cell r="T24" t="str">
            <v/>
          </cell>
        </row>
        <row r="25">
          <cell r="T25" t="str">
            <v/>
          </cell>
        </row>
        <row r="26">
          <cell r="T26" t="str">
            <v/>
          </cell>
        </row>
        <row r="27">
          <cell r="T27" t="str">
            <v/>
          </cell>
        </row>
        <row r="28">
          <cell r="T28" t="str">
            <v/>
          </cell>
        </row>
        <row r="29">
          <cell r="T29" t="str">
            <v/>
          </cell>
        </row>
        <row r="30">
          <cell r="T30" t="str">
            <v/>
          </cell>
        </row>
        <row r="31">
          <cell r="T31" t="str">
            <v/>
          </cell>
        </row>
        <row r="32">
          <cell r="T32" t="str">
            <v/>
          </cell>
        </row>
        <row r="33">
          <cell r="T33" t="str">
            <v/>
          </cell>
        </row>
        <row r="34">
          <cell r="T34" t="str">
            <v/>
          </cell>
        </row>
        <row r="35">
          <cell r="T35" t="str">
            <v/>
          </cell>
        </row>
        <row r="36">
          <cell r="T36" t="str">
            <v/>
          </cell>
        </row>
        <row r="37">
          <cell r="T37" t="str">
            <v/>
          </cell>
        </row>
        <row r="38">
          <cell r="T38" t="str">
            <v/>
          </cell>
        </row>
        <row r="39">
          <cell r="T39" t="str">
            <v/>
          </cell>
        </row>
        <row r="40">
          <cell r="T40" t="str">
            <v/>
          </cell>
        </row>
        <row r="41">
          <cell r="T41" t="str">
            <v/>
          </cell>
        </row>
        <row r="42">
          <cell r="T42" t="str">
            <v/>
          </cell>
        </row>
        <row r="43">
          <cell r="T43" t="str">
            <v/>
          </cell>
        </row>
        <row r="44">
          <cell r="T44" t="str">
            <v/>
          </cell>
        </row>
        <row r="45">
          <cell r="T45" t="str">
            <v/>
          </cell>
        </row>
        <row r="46">
          <cell r="T46" t="str">
            <v/>
          </cell>
        </row>
        <row r="47">
          <cell r="T47" t="str">
            <v/>
          </cell>
        </row>
        <row r="48">
          <cell r="T48" t="str">
            <v/>
          </cell>
        </row>
        <row r="49">
          <cell r="T49" t="str">
            <v/>
          </cell>
        </row>
        <row r="50">
          <cell r="T50" t="str">
            <v/>
          </cell>
        </row>
        <row r="51">
          <cell r="T51" t="str">
            <v/>
          </cell>
        </row>
        <row r="52">
          <cell r="T52" t="str">
            <v/>
          </cell>
        </row>
        <row r="53">
          <cell r="T53" t="str">
            <v/>
          </cell>
        </row>
        <row r="54">
          <cell r="T54" t="str">
            <v/>
          </cell>
        </row>
        <row r="55">
          <cell r="T55" t="str">
            <v/>
          </cell>
        </row>
        <row r="56">
          <cell r="T56" t="str">
            <v/>
          </cell>
        </row>
        <row r="57">
          <cell r="T57" t="str">
            <v/>
          </cell>
        </row>
        <row r="58">
          <cell r="T58" t="str">
            <v/>
          </cell>
        </row>
        <row r="59">
          <cell r="T59" t="str">
            <v/>
          </cell>
        </row>
        <row r="60">
          <cell r="T60" t="str">
            <v/>
          </cell>
        </row>
        <row r="61">
          <cell r="T61" t="str">
            <v/>
          </cell>
        </row>
        <row r="62">
          <cell r="T62" t="str">
            <v/>
          </cell>
        </row>
        <row r="63">
          <cell r="T63" t="str">
            <v/>
          </cell>
        </row>
        <row r="64">
          <cell r="T64" t="str">
            <v/>
          </cell>
        </row>
        <row r="65">
          <cell r="T65" t="str">
            <v/>
          </cell>
        </row>
        <row r="66">
          <cell r="T66" t="str">
            <v/>
          </cell>
        </row>
        <row r="67">
          <cell r="T67" t="str">
            <v/>
          </cell>
        </row>
        <row r="68">
          <cell r="T68" t="str">
            <v/>
          </cell>
        </row>
        <row r="69">
          <cell r="T69" t="str">
            <v/>
          </cell>
        </row>
        <row r="70">
          <cell r="T70" t="str">
            <v/>
          </cell>
        </row>
        <row r="71">
          <cell r="T71" t="str">
            <v/>
          </cell>
        </row>
        <row r="72">
          <cell r="T72" t="str">
            <v/>
          </cell>
        </row>
        <row r="73">
          <cell r="T73" t="str">
            <v/>
          </cell>
        </row>
        <row r="74">
          <cell r="T74" t="str">
            <v/>
          </cell>
        </row>
        <row r="75">
          <cell r="T75" t="str">
            <v/>
          </cell>
        </row>
        <row r="76">
          <cell r="T76" t="str">
            <v/>
          </cell>
        </row>
        <row r="77">
          <cell r="T77" t="str">
            <v/>
          </cell>
        </row>
        <row r="78">
          <cell r="T78" t="str">
            <v/>
          </cell>
        </row>
        <row r="79">
          <cell r="T79" t="str">
            <v/>
          </cell>
        </row>
        <row r="80">
          <cell r="T80" t="str">
            <v/>
          </cell>
        </row>
        <row r="81">
          <cell r="T81" t="str">
            <v/>
          </cell>
        </row>
        <row r="82">
          <cell r="T82" t="str">
            <v/>
          </cell>
        </row>
        <row r="83">
          <cell r="T83" t="str">
            <v/>
          </cell>
        </row>
        <row r="84">
          <cell r="T84" t="str">
            <v/>
          </cell>
        </row>
        <row r="85">
          <cell r="T85" t="str">
            <v/>
          </cell>
        </row>
        <row r="86">
          <cell r="T86" t="str">
            <v/>
          </cell>
        </row>
        <row r="87">
          <cell r="T87" t="str">
            <v/>
          </cell>
        </row>
        <row r="88">
          <cell r="T88" t="str">
            <v/>
          </cell>
        </row>
        <row r="89">
          <cell r="T89" t="str">
            <v/>
          </cell>
        </row>
        <row r="90">
          <cell r="T90" t="str">
            <v/>
          </cell>
        </row>
        <row r="91">
          <cell r="T91" t="str">
            <v/>
          </cell>
        </row>
        <row r="92">
          <cell r="T92" t="str">
            <v/>
          </cell>
        </row>
        <row r="93">
          <cell r="T93" t="str">
            <v/>
          </cell>
        </row>
        <row r="94">
          <cell r="T94" t="str">
            <v/>
          </cell>
        </row>
        <row r="95">
          <cell r="T95" t="str">
            <v/>
          </cell>
        </row>
        <row r="96">
          <cell r="T96" t="str">
            <v/>
          </cell>
        </row>
        <row r="97">
          <cell r="T97" t="str">
            <v/>
          </cell>
        </row>
        <row r="98">
          <cell r="T98" t="str">
            <v/>
          </cell>
        </row>
        <row r="99">
          <cell r="T99" t="str">
            <v/>
          </cell>
        </row>
        <row r="100">
          <cell r="T100" t="str">
            <v/>
          </cell>
        </row>
        <row r="101">
          <cell r="T101" t="str">
            <v/>
          </cell>
        </row>
        <row r="102">
          <cell r="T102" t="str">
            <v/>
          </cell>
        </row>
        <row r="103">
          <cell r="T103" t="str">
            <v/>
          </cell>
        </row>
        <row r="104">
          <cell r="T104" t="str">
            <v/>
          </cell>
        </row>
        <row r="105">
          <cell r="T105" t="str">
            <v/>
          </cell>
        </row>
        <row r="106">
          <cell r="T106" t="str">
            <v/>
          </cell>
        </row>
        <row r="107">
          <cell r="T107" t="str">
            <v/>
          </cell>
        </row>
        <row r="108">
          <cell r="T108" t="str">
            <v/>
          </cell>
        </row>
        <row r="109">
          <cell r="T109" t="str">
            <v/>
          </cell>
        </row>
        <row r="110">
          <cell r="T110" t="str">
            <v/>
          </cell>
        </row>
        <row r="111">
          <cell r="T111" t="str">
            <v/>
          </cell>
        </row>
        <row r="112">
          <cell r="T112" t="str">
            <v/>
          </cell>
        </row>
        <row r="113">
          <cell r="T113" t="str">
            <v/>
          </cell>
        </row>
        <row r="114">
          <cell r="T114" t="str">
            <v/>
          </cell>
        </row>
        <row r="115">
          <cell r="T115" t="str">
            <v/>
          </cell>
        </row>
        <row r="116">
          <cell r="T116" t="str">
            <v/>
          </cell>
        </row>
        <row r="117">
          <cell r="T117" t="str">
            <v/>
          </cell>
        </row>
        <row r="118">
          <cell r="T118" t="str">
            <v/>
          </cell>
        </row>
        <row r="119">
          <cell r="T119" t="str">
            <v/>
          </cell>
        </row>
        <row r="120">
          <cell r="T120" t="str">
            <v/>
          </cell>
        </row>
        <row r="121">
          <cell r="T121" t="str">
            <v/>
          </cell>
        </row>
        <row r="122">
          <cell r="T122" t="str">
            <v/>
          </cell>
        </row>
        <row r="123">
          <cell r="T123" t="str">
            <v/>
          </cell>
        </row>
        <row r="124">
          <cell r="T124" t="str">
            <v/>
          </cell>
        </row>
        <row r="125">
          <cell r="T125" t="str">
            <v/>
          </cell>
        </row>
        <row r="126">
          <cell r="T126" t="str">
            <v/>
          </cell>
        </row>
        <row r="127">
          <cell r="T127" t="str">
            <v/>
          </cell>
        </row>
        <row r="128">
          <cell r="T128" t="str">
            <v/>
          </cell>
        </row>
        <row r="129">
          <cell r="T129" t="str">
            <v/>
          </cell>
        </row>
        <row r="130">
          <cell r="T130" t="str">
            <v/>
          </cell>
        </row>
        <row r="131">
          <cell r="T131" t="str">
            <v/>
          </cell>
        </row>
        <row r="132">
          <cell r="T132" t="str">
            <v/>
          </cell>
        </row>
        <row r="133">
          <cell r="T133" t="str">
            <v/>
          </cell>
        </row>
        <row r="134">
          <cell r="T134" t="str">
            <v/>
          </cell>
        </row>
        <row r="135">
          <cell r="T135" t="str">
            <v/>
          </cell>
        </row>
        <row r="136">
          <cell r="T136" t="str">
            <v/>
          </cell>
        </row>
        <row r="137">
          <cell r="T137" t="str">
            <v/>
          </cell>
        </row>
        <row r="138">
          <cell r="T138" t="str">
            <v/>
          </cell>
        </row>
        <row r="139">
          <cell r="T139" t="str">
            <v/>
          </cell>
        </row>
        <row r="140">
          <cell r="T140" t="str">
            <v/>
          </cell>
        </row>
        <row r="141">
          <cell r="T141" t="str">
            <v/>
          </cell>
        </row>
        <row r="142">
          <cell r="T142" t="str">
            <v/>
          </cell>
        </row>
        <row r="143">
          <cell r="T143" t="str">
            <v/>
          </cell>
        </row>
        <row r="144">
          <cell r="T144" t="str">
            <v/>
          </cell>
        </row>
        <row r="145">
          <cell r="T145" t="str">
            <v/>
          </cell>
        </row>
        <row r="146">
          <cell r="T146" t="str">
            <v/>
          </cell>
        </row>
        <row r="147">
          <cell r="T147" t="str">
            <v/>
          </cell>
        </row>
        <row r="148">
          <cell r="T148" t="str">
            <v/>
          </cell>
        </row>
        <row r="149">
          <cell r="T149" t="str">
            <v/>
          </cell>
        </row>
        <row r="150">
          <cell r="T150" t="str">
            <v/>
          </cell>
        </row>
        <row r="151">
          <cell r="T151" t="str">
            <v/>
          </cell>
        </row>
        <row r="152">
          <cell r="T152" t="str">
            <v/>
          </cell>
        </row>
        <row r="153">
          <cell r="T153" t="str">
            <v/>
          </cell>
        </row>
        <row r="154">
          <cell r="T154" t="str">
            <v/>
          </cell>
        </row>
        <row r="155">
          <cell r="T155" t="str">
            <v/>
          </cell>
        </row>
        <row r="156">
          <cell r="T156" t="str">
            <v/>
          </cell>
        </row>
        <row r="157">
          <cell r="T157" t="str">
            <v/>
          </cell>
        </row>
        <row r="158">
          <cell r="T158" t="str">
            <v/>
          </cell>
        </row>
        <row r="159">
          <cell r="T159" t="str">
            <v/>
          </cell>
        </row>
        <row r="160">
          <cell r="T160" t="str">
            <v/>
          </cell>
        </row>
        <row r="161">
          <cell r="T161" t="str">
            <v/>
          </cell>
        </row>
        <row r="162">
          <cell r="T162" t="str">
            <v/>
          </cell>
        </row>
        <row r="163">
          <cell r="T163" t="str">
            <v/>
          </cell>
        </row>
        <row r="164">
          <cell r="T164" t="str">
            <v/>
          </cell>
        </row>
        <row r="165">
          <cell r="T165" t="str">
            <v/>
          </cell>
        </row>
        <row r="166">
          <cell r="T166" t="str">
            <v/>
          </cell>
        </row>
        <row r="167">
          <cell r="T167" t="str">
            <v/>
          </cell>
        </row>
        <row r="168">
          <cell r="T168" t="str">
            <v/>
          </cell>
        </row>
        <row r="169">
          <cell r="T169" t="str">
            <v/>
          </cell>
        </row>
        <row r="170">
          <cell r="T170" t="str">
            <v/>
          </cell>
        </row>
        <row r="171">
          <cell r="T171" t="str">
            <v/>
          </cell>
        </row>
        <row r="172">
          <cell r="T172" t="str">
            <v/>
          </cell>
        </row>
        <row r="173">
          <cell r="T173" t="str">
            <v/>
          </cell>
        </row>
        <row r="174">
          <cell r="T174" t="str">
            <v/>
          </cell>
        </row>
        <row r="175">
          <cell r="T175" t="str">
            <v/>
          </cell>
        </row>
        <row r="176">
          <cell r="T176" t="str">
            <v/>
          </cell>
        </row>
        <row r="177">
          <cell r="T177" t="str">
            <v/>
          </cell>
        </row>
        <row r="178">
          <cell r="T178" t="str">
            <v/>
          </cell>
        </row>
        <row r="179">
          <cell r="T179" t="str">
            <v/>
          </cell>
        </row>
        <row r="180">
          <cell r="T180" t="str">
            <v/>
          </cell>
        </row>
        <row r="181">
          <cell r="T181" t="str">
            <v/>
          </cell>
        </row>
        <row r="182">
          <cell r="T182" t="str">
            <v/>
          </cell>
        </row>
        <row r="183">
          <cell r="T183" t="str">
            <v/>
          </cell>
        </row>
        <row r="184">
          <cell r="T184" t="str">
            <v/>
          </cell>
        </row>
        <row r="185">
          <cell r="T185" t="str">
            <v/>
          </cell>
        </row>
        <row r="186">
          <cell r="T186" t="str">
            <v/>
          </cell>
        </row>
        <row r="187">
          <cell r="T187" t="str">
            <v/>
          </cell>
        </row>
        <row r="188">
          <cell r="T188" t="str">
            <v/>
          </cell>
        </row>
        <row r="189">
          <cell r="T189" t="str">
            <v/>
          </cell>
        </row>
        <row r="190">
          <cell r="T190" t="str">
            <v/>
          </cell>
        </row>
        <row r="191">
          <cell r="T191" t="str">
            <v/>
          </cell>
        </row>
        <row r="192">
          <cell r="T192" t="str">
            <v/>
          </cell>
        </row>
        <row r="193">
          <cell r="T193" t="str">
            <v/>
          </cell>
        </row>
        <row r="194">
          <cell r="T194" t="str">
            <v/>
          </cell>
        </row>
        <row r="195">
          <cell r="T195" t="str">
            <v/>
          </cell>
        </row>
        <row r="196">
          <cell r="T196" t="str">
            <v/>
          </cell>
        </row>
        <row r="197">
          <cell r="T197" t="str">
            <v/>
          </cell>
        </row>
        <row r="198">
          <cell r="T198" t="str">
            <v/>
          </cell>
        </row>
        <row r="199">
          <cell r="T199" t="str">
            <v/>
          </cell>
        </row>
        <row r="200">
          <cell r="T200" t="str">
            <v/>
          </cell>
        </row>
        <row r="201">
          <cell r="T201" t="str">
            <v/>
          </cell>
        </row>
        <row r="202">
          <cell r="T202" t="str">
            <v/>
          </cell>
        </row>
        <row r="203">
          <cell r="T203" t="str">
            <v/>
          </cell>
        </row>
        <row r="204">
          <cell r="T204" t="str">
            <v/>
          </cell>
        </row>
        <row r="205">
          <cell r="T205" t="str">
            <v/>
          </cell>
        </row>
        <row r="206">
          <cell r="T206" t="str">
            <v/>
          </cell>
        </row>
        <row r="207">
          <cell r="T207" t="str">
            <v/>
          </cell>
        </row>
        <row r="208">
          <cell r="T208" t="str">
            <v/>
          </cell>
        </row>
        <row r="209">
          <cell r="T209" t="str">
            <v/>
          </cell>
        </row>
        <row r="210">
          <cell r="T210" t="str">
            <v/>
          </cell>
        </row>
        <row r="211">
          <cell r="T211" t="str">
            <v/>
          </cell>
        </row>
        <row r="212">
          <cell r="T212" t="str">
            <v/>
          </cell>
        </row>
        <row r="213">
          <cell r="T213" t="str">
            <v/>
          </cell>
        </row>
        <row r="214">
          <cell r="T214" t="str">
            <v/>
          </cell>
        </row>
        <row r="215">
          <cell r="T215" t="str">
            <v/>
          </cell>
        </row>
        <row r="216">
          <cell r="T216" t="str">
            <v/>
          </cell>
        </row>
        <row r="217">
          <cell r="T217" t="str">
            <v/>
          </cell>
        </row>
        <row r="218">
          <cell r="T218" t="str">
            <v/>
          </cell>
        </row>
        <row r="219">
          <cell r="T219" t="str">
            <v/>
          </cell>
        </row>
        <row r="220">
          <cell r="T220" t="str">
            <v/>
          </cell>
        </row>
        <row r="221">
          <cell r="T221" t="str">
            <v/>
          </cell>
        </row>
        <row r="222">
          <cell r="T222" t="str">
            <v/>
          </cell>
        </row>
        <row r="223">
          <cell r="T223" t="str">
            <v/>
          </cell>
        </row>
        <row r="224">
          <cell r="T224" t="str">
            <v/>
          </cell>
        </row>
        <row r="225">
          <cell r="T225" t="str">
            <v/>
          </cell>
        </row>
        <row r="226">
          <cell r="T226" t="str">
            <v/>
          </cell>
        </row>
        <row r="227">
          <cell r="T227" t="str">
            <v/>
          </cell>
        </row>
        <row r="228">
          <cell r="T228" t="str">
            <v/>
          </cell>
        </row>
        <row r="229">
          <cell r="T229" t="str">
            <v/>
          </cell>
        </row>
        <row r="230">
          <cell r="T230" t="str">
            <v/>
          </cell>
        </row>
        <row r="231">
          <cell r="T231" t="str">
            <v/>
          </cell>
        </row>
        <row r="232">
          <cell r="T232" t="str">
            <v/>
          </cell>
        </row>
        <row r="233">
          <cell r="T233" t="str">
            <v/>
          </cell>
        </row>
        <row r="234">
          <cell r="T234" t="str">
            <v/>
          </cell>
        </row>
        <row r="235">
          <cell r="T235" t="str">
            <v/>
          </cell>
        </row>
        <row r="236">
          <cell r="T236" t="str">
            <v/>
          </cell>
        </row>
        <row r="237">
          <cell r="T237" t="str">
            <v/>
          </cell>
        </row>
        <row r="238">
          <cell r="T238" t="str">
            <v/>
          </cell>
        </row>
        <row r="239">
          <cell r="T239" t="str">
            <v/>
          </cell>
        </row>
        <row r="240">
          <cell r="T240" t="str">
            <v/>
          </cell>
        </row>
        <row r="241">
          <cell r="T241" t="str">
            <v/>
          </cell>
        </row>
        <row r="242">
          <cell r="T242" t="str">
            <v/>
          </cell>
        </row>
        <row r="243">
          <cell r="T243" t="str">
            <v/>
          </cell>
        </row>
        <row r="244">
          <cell r="T244" t="str">
            <v/>
          </cell>
        </row>
        <row r="245">
          <cell r="T245" t="str">
            <v/>
          </cell>
        </row>
        <row r="246">
          <cell r="T246" t="str">
            <v/>
          </cell>
        </row>
        <row r="247">
          <cell r="T247" t="str">
            <v/>
          </cell>
        </row>
        <row r="248">
          <cell r="T248" t="str">
            <v/>
          </cell>
        </row>
        <row r="249">
          <cell r="T249" t="str">
            <v/>
          </cell>
        </row>
        <row r="250">
          <cell r="T250" t="str">
            <v/>
          </cell>
        </row>
        <row r="251">
          <cell r="T251" t="str">
            <v/>
          </cell>
        </row>
        <row r="252">
          <cell r="T252" t="str">
            <v/>
          </cell>
        </row>
        <row r="253">
          <cell r="T253" t="str">
            <v/>
          </cell>
        </row>
        <row r="254">
          <cell r="T254" t="str">
            <v/>
          </cell>
        </row>
        <row r="255">
          <cell r="T255" t="str">
            <v/>
          </cell>
        </row>
        <row r="256">
          <cell r="T256" t="str">
            <v/>
          </cell>
        </row>
        <row r="257">
          <cell r="T257" t="str">
            <v/>
          </cell>
        </row>
        <row r="258">
          <cell r="T258" t="str">
            <v/>
          </cell>
        </row>
        <row r="259">
          <cell r="T259" t="str">
            <v/>
          </cell>
        </row>
        <row r="260">
          <cell r="T260" t="str">
            <v/>
          </cell>
        </row>
        <row r="261">
          <cell r="T261" t="str">
            <v/>
          </cell>
        </row>
        <row r="262">
          <cell r="T262" t="str">
            <v/>
          </cell>
        </row>
        <row r="263">
          <cell r="T263" t="str">
            <v/>
          </cell>
        </row>
        <row r="264">
          <cell r="T264" t="str">
            <v/>
          </cell>
        </row>
        <row r="265">
          <cell r="T265" t="str">
            <v/>
          </cell>
        </row>
        <row r="266">
          <cell r="T266" t="str">
            <v/>
          </cell>
        </row>
        <row r="267">
          <cell r="T267" t="str">
            <v/>
          </cell>
        </row>
        <row r="268">
          <cell r="T268" t="str">
            <v/>
          </cell>
        </row>
        <row r="269">
          <cell r="T269" t="str">
            <v/>
          </cell>
        </row>
        <row r="270">
          <cell r="T270" t="str">
            <v/>
          </cell>
        </row>
        <row r="271">
          <cell r="T271" t="str">
            <v/>
          </cell>
        </row>
        <row r="272">
          <cell r="T272" t="str">
            <v/>
          </cell>
        </row>
        <row r="273">
          <cell r="T273" t="str">
            <v/>
          </cell>
        </row>
        <row r="274">
          <cell r="T274" t="str">
            <v/>
          </cell>
        </row>
        <row r="275">
          <cell r="T275" t="str">
            <v/>
          </cell>
        </row>
        <row r="276">
          <cell r="T276" t="str">
            <v/>
          </cell>
        </row>
        <row r="277">
          <cell r="T277" t="str">
            <v/>
          </cell>
        </row>
        <row r="278">
          <cell r="T278" t="str">
            <v/>
          </cell>
        </row>
        <row r="279">
          <cell r="T279" t="str">
            <v/>
          </cell>
        </row>
        <row r="280">
          <cell r="T280" t="str">
            <v/>
          </cell>
        </row>
        <row r="281">
          <cell r="T281" t="str">
            <v/>
          </cell>
        </row>
        <row r="282">
          <cell r="T282" t="str">
            <v/>
          </cell>
        </row>
        <row r="283">
          <cell r="T283" t="str">
            <v/>
          </cell>
        </row>
        <row r="284">
          <cell r="T284" t="str">
            <v/>
          </cell>
        </row>
        <row r="285">
          <cell r="T285" t="str">
            <v/>
          </cell>
        </row>
        <row r="286">
          <cell r="T286" t="str">
            <v/>
          </cell>
        </row>
        <row r="287">
          <cell r="T287" t="str">
            <v/>
          </cell>
        </row>
        <row r="288">
          <cell r="T288" t="str">
            <v/>
          </cell>
        </row>
        <row r="289">
          <cell r="T289" t="str">
            <v/>
          </cell>
        </row>
        <row r="290">
          <cell r="T290" t="str">
            <v/>
          </cell>
        </row>
        <row r="291">
          <cell r="T291" t="str">
            <v/>
          </cell>
        </row>
        <row r="292">
          <cell r="T292" t="str">
            <v/>
          </cell>
        </row>
        <row r="293">
          <cell r="T293" t="str">
            <v/>
          </cell>
        </row>
        <row r="294">
          <cell r="T294" t="str">
            <v/>
          </cell>
        </row>
        <row r="295">
          <cell r="T295" t="str">
            <v/>
          </cell>
        </row>
        <row r="296">
          <cell r="T296" t="str">
            <v/>
          </cell>
        </row>
        <row r="297">
          <cell r="T297" t="str">
            <v/>
          </cell>
        </row>
        <row r="298">
          <cell r="T298" t="str">
            <v/>
          </cell>
        </row>
        <row r="299">
          <cell r="T299" t="str">
            <v/>
          </cell>
        </row>
        <row r="300">
          <cell r="T300" t="str">
            <v/>
          </cell>
        </row>
        <row r="301">
          <cell r="T301" t="str">
            <v/>
          </cell>
        </row>
        <row r="302">
          <cell r="T302" t="str">
            <v/>
          </cell>
        </row>
        <row r="303">
          <cell r="T303" t="str">
            <v/>
          </cell>
        </row>
        <row r="304">
          <cell r="T304" t="str">
            <v/>
          </cell>
        </row>
        <row r="305">
          <cell r="T305" t="str">
            <v/>
          </cell>
        </row>
        <row r="306">
          <cell r="T306" t="str">
            <v/>
          </cell>
        </row>
        <row r="307">
          <cell r="T307" t="str">
            <v/>
          </cell>
        </row>
        <row r="308">
          <cell r="T308" t="str">
            <v/>
          </cell>
        </row>
        <row r="309">
          <cell r="T309" t="str">
            <v/>
          </cell>
        </row>
        <row r="310">
          <cell r="T310" t="str">
            <v/>
          </cell>
        </row>
        <row r="311">
          <cell r="T311" t="str">
            <v/>
          </cell>
        </row>
        <row r="312">
          <cell r="T312" t="str">
            <v/>
          </cell>
        </row>
        <row r="313">
          <cell r="T313" t="str">
            <v/>
          </cell>
        </row>
        <row r="314">
          <cell r="T314" t="str">
            <v/>
          </cell>
        </row>
        <row r="315">
          <cell r="T315" t="str">
            <v/>
          </cell>
        </row>
        <row r="316">
          <cell r="T316" t="str">
            <v/>
          </cell>
        </row>
        <row r="317">
          <cell r="T317" t="str">
            <v/>
          </cell>
        </row>
        <row r="318">
          <cell r="T318" t="str">
            <v/>
          </cell>
        </row>
        <row r="319">
          <cell r="T319" t="str">
            <v/>
          </cell>
        </row>
        <row r="320">
          <cell r="T320" t="str">
            <v/>
          </cell>
        </row>
        <row r="321">
          <cell r="T321" t="str">
            <v/>
          </cell>
        </row>
        <row r="322">
          <cell r="T322" t="str">
            <v/>
          </cell>
        </row>
        <row r="323">
          <cell r="T323" t="str">
            <v/>
          </cell>
        </row>
        <row r="324">
          <cell r="T324" t="str">
            <v/>
          </cell>
        </row>
        <row r="325">
          <cell r="T325" t="str">
            <v/>
          </cell>
        </row>
        <row r="326">
          <cell r="T326" t="str">
            <v/>
          </cell>
        </row>
        <row r="327">
          <cell r="T327" t="str">
            <v/>
          </cell>
        </row>
        <row r="328">
          <cell r="T328" t="str">
            <v/>
          </cell>
        </row>
        <row r="329">
          <cell r="T329" t="str">
            <v/>
          </cell>
        </row>
        <row r="330">
          <cell r="T330" t="str">
            <v/>
          </cell>
        </row>
        <row r="331">
          <cell r="T331" t="str">
            <v/>
          </cell>
        </row>
        <row r="332">
          <cell r="T332" t="str">
            <v/>
          </cell>
        </row>
        <row r="333">
          <cell r="T333" t="str">
            <v/>
          </cell>
        </row>
        <row r="334">
          <cell r="T334" t="str">
            <v/>
          </cell>
        </row>
        <row r="335">
          <cell r="T335" t="str">
            <v/>
          </cell>
        </row>
        <row r="336">
          <cell r="T336" t="str">
            <v/>
          </cell>
        </row>
        <row r="337">
          <cell r="T337" t="str">
            <v/>
          </cell>
        </row>
        <row r="338">
          <cell r="T338" t="str">
            <v/>
          </cell>
        </row>
        <row r="339">
          <cell r="T339" t="str">
            <v/>
          </cell>
        </row>
        <row r="340">
          <cell r="T340" t="str">
            <v/>
          </cell>
        </row>
        <row r="341">
          <cell r="T341" t="str">
            <v/>
          </cell>
        </row>
        <row r="342">
          <cell r="T342" t="str">
            <v/>
          </cell>
        </row>
        <row r="343">
          <cell r="T343" t="str">
            <v/>
          </cell>
        </row>
        <row r="344">
          <cell r="T344" t="str">
            <v/>
          </cell>
        </row>
        <row r="345">
          <cell r="T345" t="str">
            <v/>
          </cell>
        </row>
        <row r="346">
          <cell r="T346" t="str">
            <v/>
          </cell>
        </row>
        <row r="347">
          <cell r="T347" t="str">
            <v/>
          </cell>
        </row>
        <row r="348">
          <cell r="T348" t="str">
            <v/>
          </cell>
        </row>
        <row r="349">
          <cell r="T349" t="str">
            <v/>
          </cell>
        </row>
        <row r="350">
          <cell r="T350" t="str">
            <v/>
          </cell>
        </row>
        <row r="351">
          <cell r="T351" t="str">
            <v/>
          </cell>
        </row>
        <row r="352">
          <cell r="T352" t="str">
            <v/>
          </cell>
        </row>
        <row r="353">
          <cell r="T353" t="str">
            <v/>
          </cell>
        </row>
        <row r="354">
          <cell r="T354" t="str">
            <v/>
          </cell>
        </row>
        <row r="355">
          <cell r="T355" t="str">
            <v/>
          </cell>
        </row>
      </sheetData>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ackage" Target="../embeddings/Microsoft_Word_Document2.docx"/><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package" Target="../embeddings/Microsoft_Word_Document4.docx"/><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Word_Document1.docx"/><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package" Target="../embeddings/Microsoft_Word_Document3.docx"/><Relationship Id="rId4" Type="http://schemas.openxmlformats.org/officeDocument/2006/relationships/package" Target="../embeddings/Microsoft_Word_Document.docx"/><Relationship Id="rId9" Type="http://schemas.openxmlformats.org/officeDocument/2006/relationships/image" Target="../media/image3.emf"/><Relationship Id="rId14" Type="http://schemas.openxmlformats.org/officeDocument/2006/relationships/package" Target="../embeddings/Microsoft_Word_Document5.docx"/></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8.xml"/><Relationship Id="rId3" Type="http://schemas.openxmlformats.org/officeDocument/2006/relationships/vmlDrawing" Target="../drawings/vmlDrawing3.vml"/><Relationship Id="rId7" Type="http://schemas.openxmlformats.org/officeDocument/2006/relationships/ctrlProp" Target="../ctrlProps/ctrlProp7.xml"/><Relationship Id="rId12" Type="http://schemas.openxmlformats.org/officeDocument/2006/relationships/ctrlProp" Target="../ctrlProps/ctrlProp12.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6.xml"/><Relationship Id="rId11" Type="http://schemas.openxmlformats.org/officeDocument/2006/relationships/ctrlProp" Target="../ctrlProps/ctrlProp11.xml"/><Relationship Id="rId5" Type="http://schemas.openxmlformats.org/officeDocument/2006/relationships/ctrlProp" Target="../ctrlProps/ctrlProp5.xml"/><Relationship Id="rId10" Type="http://schemas.openxmlformats.org/officeDocument/2006/relationships/ctrlProp" Target="../ctrlProps/ctrlProp10.xml"/><Relationship Id="rId4" Type="http://schemas.openxmlformats.org/officeDocument/2006/relationships/ctrlProp" Target="../ctrlProps/ctrlProp4.xml"/><Relationship Id="rId9" Type="http://schemas.openxmlformats.org/officeDocument/2006/relationships/ctrlProp" Target="../ctrlProps/ctrlProp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462DC-997A-4690-88C6-B5AF27EC6CAD}">
  <sheetPr codeName="Sheet7">
    <pageSetUpPr autoPageBreaks="0"/>
  </sheetPr>
  <dimension ref="B2:M142"/>
  <sheetViews>
    <sheetView showGridLines="0" zoomScaleNormal="100" workbookViewId="0">
      <selection activeCell="M140" sqref="M140"/>
    </sheetView>
  </sheetViews>
  <sheetFormatPr defaultColWidth="9.1796875" defaultRowHeight="12.5" x14ac:dyDescent="0.25"/>
  <cols>
    <col min="1" max="1" width="3.81640625" style="211" customWidth="1"/>
    <col min="2" max="16384" width="9.1796875" style="211"/>
  </cols>
  <sheetData>
    <row r="2" spans="2:13" x14ac:dyDescent="0.25">
      <c r="B2" s="212"/>
      <c r="C2" s="212"/>
      <c r="D2" s="212"/>
      <c r="E2" s="212"/>
      <c r="F2" s="212"/>
      <c r="G2" s="212"/>
      <c r="H2" s="212"/>
      <c r="I2" s="212"/>
      <c r="J2" s="212"/>
      <c r="K2" s="212"/>
      <c r="L2" s="212"/>
      <c r="M2" s="212"/>
    </row>
    <row r="3" spans="2:13" x14ac:dyDescent="0.25">
      <c r="B3" s="212"/>
      <c r="C3" s="212"/>
      <c r="D3" s="212"/>
      <c r="E3" s="212"/>
      <c r="F3" s="212"/>
      <c r="G3" s="212"/>
      <c r="H3" s="212"/>
      <c r="I3" s="212"/>
      <c r="J3" s="212"/>
      <c r="K3" s="212"/>
      <c r="L3" s="212"/>
      <c r="M3" s="212"/>
    </row>
    <row r="4" spans="2:13" x14ac:dyDescent="0.25">
      <c r="B4" s="212"/>
      <c r="C4" s="212"/>
      <c r="D4" s="212"/>
      <c r="E4" s="212"/>
      <c r="F4" s="212"/>
      <c r="G4" s="212"/>
      <c r="H4" s="212"/>
      <c r="I4" s="212"/>
      <c r="J4" s="212"/>
      <c r="K4" s="212"/>
      <c r="L4" s="212"/>
      <c r="M4" s="212"/>
    </row>
    <row r="5" spans="2:13" x14ac:dyDescent="0.25">
      <c r="B5" s="212"/>
      <c r="C5" s="212"/>
      <c r="D5" s="212"/>
      <c r="E5" s="212"/>
      <c r="F5" s="212"/>
      <c r="G5" s="212"/>
      <c r="H5" s="212"/>
      <c r="I5" s="212"/>
      <c r="J5" s="212"/>
      <c r="K5" s="212"/>
      <c r="L5" s="212"/>
      <c r="M5" s="212"/>
    </row>
    <row r="6" spans="2:13" x14ac:dyDescent="0.25">
      <c r="B6" s="212"/>
      <c r="C6" s="212"/>
      <c r="D6" s="212"/>
      <c r="E6" s="212"/>
      <c r="F6" s="212"/>
      <c r="G6" s="212"/>
      <c r="H6" s="212"/>
      <c r="I6" s="212"/>
      <c r="J6" s="212"/>
      <c r="K6" s="212"/>
      <c r="L6" s="212"/>
      <c r="M6" s="212"/>
    </row>
    <row r="7" spans="2:13" x14ac:dyDescent="0.25">
      <c r="B7" s="212"/>
      <c r="C7" s="212"/>
      <c r="D7" s="212"/>
      <c r="E7" s="212"/>
      <c r="F7" s="212"/>
      <c r="G7" s="212"/>
      <c r="H7" s="212"/>
      <c r="I7" s="212"/>
      <c r="J7" s="212"/>
      <c r="K7" s="212"/>
      <c r="L7" s="212"/>
      <c r="M7" s="212"/>
    </row>
    <row r="8" spans="2:13" x14ac:dyDescent="0.25">
      <c r="B8" s="212"/>
      <c r="C8" s="212"/>
      <c r="D8" s="212"/>
      <c r="E8" s="212"/>
      <c r="F8" s="212"/>
      <c r="G8" s="212"/>
      <c r="H8" s="212"/>
      <c r="I8" s="212"/>
      <c r="J8" s="212"/>
      <c r="K8" s="212"/>
      <c r="L8" s="212"/>
      <c r="M8" s="212"/>
    </row>
    <row r="9" spans="2:13" x14ac:dyDescent="0.25">
      <c r="B9" s="212"/>
      <c r="C9" s="212"/>
      <c r="D9" s="212"/>
      <c r="E9" s="212"/>
      <c r="F9" s="212"/>
      <c r="G9" s="212"/>
      <c r="H9" s="212"/>
      <c r="I9" s="212"/>
      <c r="J9" s="212"/>
      <c r="K9" s="212"/>
      <c r="L9" s="212"/>
      <c r="M9" s="212"/>
    </row>
    <row r="10" spans="2:13" x14ac:dyDescent="0.25">
      <c r="B10" s="212"/>
      <c r="C10" s="212"/>
      <c r="D10" s="212"/>
      <c r="E10" s="212"/>
      <c r="F10" s="212"/>
      <c r="G10" s="212"/>
      <c r="H10" s="212"/>
      <c r="I10" s="212"/>
      <c r="J10" s="212"/>
      <c r="K10" s="212"/>
      <c r="L10" s="212"/>
      <c r="M10" s="212"/>
    </row>
    <row r="11" spans="2:13" x14ac:dyDescent="0.25">
      <c r="B11" s="212"/>
      <c r="C11" s="212"/>
      <c r="D11" s="212"/>
      <c r="E11" s="212"/>
      <c r="F11" s="212"/>
      <c r="G11" s="212"/>
      <c r="H11" s="212"/>
      <c r="I11" s="212"/>
      <c r="J11" s="212"/>
      <c r="K11" s="212"/>
      <c r="L11" s="212"/>
      <c r="M11" s="212"/>
    </row>
    <row r="12" spans="2:13" x14ac:dyDescent="0.25">
      <c r="B12" s="212"/>
      <c r="C12" s="212"/>
      <c r="D12" s="212"/>
      <c r="E12" s="212"/>
      <c r="F12" s="212"/>
      <c r="G12" s="212"/>
      <c r="H12" s="212"/>
      <c r="I12" s="212"/>
      <c r="J12" s="212"/>
      <c r="K12" s="212"/>
      <c r="L12" s="212"/>
      <c r="M12" s="212"/>
    </row>
    <row r="13" spans="2:13" x14ac:dyDescent="0.25">
      <c r="B13" s="212"/>
      <c r="C13" s="212"/>
      <c r="D13" s="212"/>
      <c r="E13" s="212"/>
      <c r="F13" s="212"/>
      <c r="G13" s="212"/>
      <c r="H13" s="212"/>
      <c r="I13" s="212"/>
      <c r="J13" s="212"/>
      <c r="K13" s="212"/>
      <c r="L13" s="212"/>
      <c r="M13" s="212"/>
    </row>
    <row r="14" spans="2:13" x14ac:dyDescent="0.25">
      <c r="B14" s="212"/>
      <c r="C14" s="212"/>
      <c r="D14" s="212"/>
      <c r="E14" s="212"/>
      <c r="F14" s="212"/>
      <c r="G14" s="212"/>
      <c r="H14" s="212"/>
      <c r="I14" s="212"/>
      <c r="J14" s="212"/>
      <c r="K14" s="212"/>
      <c r="L14" s="212"/>
      <c r="M14" s="212"/>
    </row>
    <row r="15" spans="2:13" x14ac:dyDescent="0.25">
      <c r="B15" s="212"/>
      <c r="C15" s="212"/>
      <c r="D15" s="212"/>
      <c r="E15" s="212"/>
      <c r="F15" s="212"/>
      <c r="G15" s="212"/>
      <c r="H15" s="212"/>
      <c r="I15" s="212"/>
      <c r="J15" s="212"/>
      <c r="K15" s="212"/>
      <c r="L15" s="212"/>
      <c r="M15" s="212"/>
    </row>
    <row r="16" spans="2:13" x14ac:dyDescent="0.25">
      <c r="B16" s="212"/>
      <c r="C16" s="212"/>
      <c r="D16" s="212"/>
      <c r="E16" s="212"/>
      <c r="F16" s="212"/>
      <c r="G16" s="212"/>
      <c r="H16" s="212"/>
      <c r="I16" s="212"/>
      <c r="J16" s="212"/>
      <c r="K16" s="212"/>
      <c r="L16" s="212"/>
      <c r="M16" s="212"/>
    </row>
    <row r="17" spans="2:13" x14ac:dyDescent="0.25">
      <c r="B17" s="212"/>
      <c r="C17" s="212"/>
      <c r="D17" s="212"/>
      <c r="E17" s="212"/>
      <c r="F17" s="212"/>
      <c r="G17" s="212"/>
      <c r="H17" s="212"/>
      <c r="I17" s="212"/>
      <c r="J17" s="212"/>
      <c r="K17" s="212"/>
      <c r="L17" s="212"/>
      <c r="M17" s="212"/>
    </row>
    <row r="18" spans="2:13" x14ac:dyDescent="0.25">
      <c r="B18" s="212"/>
      <c r="C18" s="212"/>
      <c r="D18" s="212"/>
      <c r="E18" s="212"/>
      <c r="F18" s="212"/>
      <c r="G18" s="212"/>
      <c r="H18" s="212"/>
      <c r="I18" s="212"/>
      <c r="J18" s="212"/>
      <c r="K18" s="212"/>
      <c r="L18" s="212"/>
      <c r="M18" s="212"/>
    </row>
    <row r="19" spans="2:13" x14ac:dyDescent="0.25">
      <c r="B19" s="212"/>
      <c r="C19" s="212"/>
      <c r="D19" s="212"/>
      <c r="E19" s="212"/>
      <c r="F19" s="212"/>
      <c r="G19" s="212"/>
      <c r="H19" s="212"/>
      <c r="I19" s="212"/>
      <c r="J19" s="212"/>
      <c r="K19" s="212"/>
      <c r="L19" s="212"/>
      <c r="M19" s="212"/>
    </row>
    <row r="20" spans="2:13" x14ac:dyDescent="0.25">
      <c r="B20" s="212"/>
      <c r="C20" s="212"/>
      <c r="D20" s="212"/>
      <c r="E20" s="212"/>
      <c r="F20" s="212"/>
      <c r="G20" s="212"/>
      <c r="H20" s="212"/>
      <c r="I20" s="212"/>
      <c r="J20" s="212"/>
      <c r="K20" s="212"/>
      <c r="L20" s="212"/>
      <c r="M20" s="212"/>
    </row>
    <row r="21" spans="2:13" x14ac:dyDescent="0.25">
      <c r="B21" s="212"/>
      <c r="C21" s="212"/>
      <c r="D21" s="212"/>
      <c r="E21" s="212"/>
      <c r="F21" s="212"/>
      <c r="G21" s="212"/>
      <c r="H21" s="212"/>
      <c r="I21" s="212"/>
      <c r="J21" s="212"/>
      <c r="K21" s="212"/>
      <c r="L21" s="212"/>
      <c r="M21" s="212"/>
    </row>
    <row r="22" spans="2:13" x14ac:dyDescent="0.25">
      <c r="B22" s="212"/>
      <c r="C22" s="212"/>
      <c r="D22" s="212"/>
      <c r="E22" s="212"/>
      <c r="F22" s="212"/>
      <c r="G22" s="212"/>
      <c r="H22" s="212"/>
      <c r="I22" s="212"/>
      <c r="J22" s="212"/>
      <c r="K22" s="212"/>
      <c r="L22" s="212"/>
      <c r="M22" s="212"/>
    </row>
    <row r="23" spans="2:13" x14ac:dyDescent="0.25">
      <c r="B23" s="212"/>
      <c r="C23" s="212"/>
      <c r="D23" s="212"/>
      <c r="E23" s="212"/>
      <c r="F23" s="212"/>
      <c r="G23" s="212"/>
      <c r="H23" s="212"/>
      <c r="I23" s="212"/>
      <c r="J23" s="212"/>
      <c r="K23" s="212"/>
      <c r="L23" s="212"/>
      <c r="M23" s="212"/>
    </row>
    <row r="24" spans="2:13" x14ac:dyDescent="0.25">
      <c r="B24" s="212"/>
      <c r="C24" s="212"/>
      <c r="D24" s="212"/>
      <c r="E24" s="212"/>
      <c r="F24" s="212"/>
      <c r="G24" s="212"/>
      <c r="H24" s="212"/>
      <c r="I24" s="212"/>
      <c r="J24" s="212"/>
      <c r="K24" s="212"/>
      <c r="L24" s="212"/>
      <c r="M24" s="212"/>
    </row>
    <row r="25" spans="2:13" x14ac:dyDescent="0.25">
      <c r="B25" s="212"/>
      <c r="C25" s="212"/>
      <c r="D25" s="212"/>
      <c r="E25" s="212"/>
      <c r="F25" s="212"/>
      <c r="G25" s="212"/>
      <c r="H25" s="212"/>
      <c r="I25" s="212"/>
      <c r="J25" s="212"/>
      <c r="K25" s="212"/>
      <c r="L25" s="212"/>
      <c r="M25" s="212"/>
    </row>
    <row r="26" spans="2:13" x14ac:dyDescent="0.25">
      <c r="B26" s="212"/>
      <c r="C26" s="212"/>
      <c r="D26" s="212"/>
      <c r="E26" s="212"/>
      <c r="F26" s="212"/>
      <c r="G26" s="212"/>
      <c r="H26" s="212"/>
      <c r="I26" s="212"/>
      <c r="J26" s="212"/>
      <c r="K26" s="212"/>
      <c r="L26" s="212"/>
      <c r="M26" s="212"/>
    </row>
    <row r="27" spans="2:13" x14ac:dyDescent="0.25">
      <c r="B27" s="212"/>
      <c r="C27" s="212"/>
      <c r="D27" s="212"/>
      <c r="E27" s="212"/>
      <c r="F27" s="212"/>
      <c r="G27" s="212"/>
      <c r="H27" s="212"/>
      <c r="I27" s="212"/>
      <c r="J27" s="212"/>
      <c r="K27" s="212"/>
      <c r="L27" s="212"/>
      <c r="M27" s="212"/>
    </row>
    <row r="28" spans="2:13" x14ac:dyDescent="0.25">
      <c r="B28" s="212"/>
      <c r="C28" s="212"/>
      <c r="D28" s="212"/>
      <c r="E28" s="212"/>
      <c r="F28" s="212"/>
      <c r="G28" s="212"/>
      <c r="H28" s="212"/>
      <c r="I28" s="212"/>
      <c r="J28" s="212"/>
      <c r="K28" s="212"/>
      <c r="L28" s="212"/>
      <c r="M28" s="212"/>
    </row>
    <row r="29" spans="2:13" x14ac:dyDescent="0.25">
      <c r="B29" s="212"/>
      <c r="C29" s="212"/>
      <c r="D29" s="212"/>
      <c r="E29" s="212"/>
      <c r="F29" s="212"/>
      <c r="G29" s="212"/>
      <c r="H29" s="212"/>
      <c r="I29" s="212"/>
      <c r="J29" s="212"/>
      <c r="K29" s="212"/>
      <c r="L29" s="212"/>
      <c r="M29" s="212"/>
    </row>
    <row r="30" spans="2:13" x14ac:dyDescent="0.25">
      <c r="B30" s="212"/>
      <c r="C30" s="212"/>
      <c r="D30" s="212"/>
      <c r="E30" s="212"/>
      <c r="F30" s="212"/>
      <c r="G30" s="212"/>
      <c r="H30" s="212"/>
      <c r="I30" s="212"/>
      <c r="J30" s="212"/>
      <c r="K30" s="212"/>
      <c r="L30" s="212"/>
      <c r="M30" s="212"/>
    </row>
    <row r="31" spans="2:13" x14ac:dyDescent="0.25">
      <c r="B31" s="212"/>
      <c r="C31" s="212"/>
      <c r="D31" s="212"/>
      <c r="E31" s="212"/>
      <c r="F31" s="212"/>
      <c r="G31" s="212"/>
      <c r="H31" s="212"/>
      <c r="I31" s="212"/>
      <c r="J31" s="212"/>
      <c r="K31" s="212"/>
      <c r="L31" s="212"/>
      <c r="M31" s="212"/>
    </row>
    <row r="32" spans="2:13" x14ac:dyDescent="0.25">
      <c r="B32" s="212"/>
      <c r="C32" s="212"/>
      <c r="D32" s="212"/>
      <c r="E32" s="212"/>
      <c r="F32" s="212"/>
      <c r="G32" s="212"/>
      <c r="H32" s="212"/>
      <c r="I32" s="212"/>
      <c r="J32" s="212"/>
      <c r="K32" s="212"/>
      <c r="L32" s="212"/>
      <c r="M32" s="212"/>
    </row>
    <row r="33" spans="2:13" x14ac:dyDescent="0.25">
      <c r="B33" s="212"/>
      <c r="C33" s="212"/>
      <c r="D33" s="212"/>
      <c r="E33" s="212"/>
      <c r="F33" s="212"/>
      <c r="G33" s="212"/>
      <c r="H33" s="212"/>
      <c r="I33" s="212"/>
      <c r="J33" s="212"/>
      <c r="K33" s="212"/>
      <c r="L33" s="212"/>
      <c r="M33" s="212"/>
    </row>
    <row r="34" spans="2:13" x14ac:dyDescent="0.25">
      <c r="B34" s="212"/>
      <c r="C34" s="212"/>
      <c r="D34" s="212"/>
      <c r="E34" s="212"/>
      <c r="F34" s="212"/>
      <c r="G34" s="212"/>
      <c r="H34" s="212"/>
      <c r="I34" s="212"/>
      <c r="J34" s="212"/>
      <c r="K34" s="212"/>
      <c r="L34" s="212"/>
      <c r="M34" s="212"/>
    </row>
    <row r="35" spans="2:13" x14ac:dyDescent="0.25">
      <c r="B35" s="212"/>
      <c r="C35" s="212"/>
      <c r="D35" s="212"/>
      <c r="E35" s="212"/>
      <c r="F35" s="212"/>
      <c r="G35" s="212"/>
      <c r="H35" s="212"/>
      <c r="I35" s="212"/>
      <c r="J35" s="212"/>
      <c r="K35" s="212"/>
      <c r="L35" s="212"/>
      <c r="M35" s="212"/>
    </row>
    <row r="36" spans="2:13" x14ac:dyDescent="0.25">
      <c r="B36" s="212"/>
      <c r="C36" s="212"/>
      <c r="D36" s="212"/>
      <c r="E36" s="212"/>
      <c r="F36" s="212"/>
      <c r="G36" s="212"/>
      <c r="H36" s="212"/>
      <c r="I36" s="212"/>
      <c r="J36" s="212"/>
      <c r="K36" s="212"/>
      <c r="L36" s="212"/>
      <c r="M36" s="212"/>
    </row>
    <row r="37" spans="2:13" x14ac:dyDescent="0.25">
      <c r="B37" s="212"/>
      <c r="C37" s="212"/>
      <c r="D37" s="212"/>
      <c r="E37" s="212"/>
      <c r="F37" s="212"/>
      <c r="G37" s="212"/>
      <c r="H37" s="212"/>
      <c r="I37" s="212"/>
      <c r="J37" s="212"/>
      <c r="K37" s="212"/>
      <c r="L37" s="212"/>
      <c r="M37" s="212"/>
    </row>
    <row r="38" spans="2:13" x14ac:dyDescent="0.25">
      <c r="B38" s="212"/>
      <c r="C38" s="212"/>
      <c r="D38" s="212"/>
      <c r="E38" s="212"/>
      <c r="F38" s="212"/>
      <c r="G38" s="212"/>
      <c r="H38" s="212"/>
      <c r="I38" s="212"/>
      <c r="J38" s="212"/>
      <c r="K38" s="212"/>
      <c r="L38" s="212"/>
      <c r="M38" s="212"/>
    </row>
    <row r="39" spans="2:13" x14ac:dyDescent="0.25">
      <c r="B39" s="212"/>
      <c r="C39" s="212"/>
      <c r="D39" s="212"/>
      <c r="E39" s="212"/>
      <c r="F39" s="212"/>
      <c r="G39" s="212"/>
      <c r="H39" s="212"/>
      <c r="I39" s="212"/>
      <c r="J39" s="212"/>
      <c r="K39" s="212"/>
      <c r="L39" s="212"/>
      <c r="M39" s="212"/>
    </row>
    <row r="40" spans="2:13" x14ac:dyDescent="0.25">
      <c r="B40" s="212"/>
      <c r="C40" s="212"/>
      <c r="D40" s="212"/>
      <c r="E40" s="212"/>
      <c r="F40" s="212"/>
      <c r="G40" s="212"/>
      <c r="H40" s="212"/>
      <c r="I40" s="212"/>
      <c r="J40" s="212"/>
      <c r="K40" s="212"/>
      <c r="L40" s="212"/>
      <c r="M40" s="212"/>
    </row>
    <row r="41" spans="2:13" x14ac:dyDescent="0.25">
      <c r="B41" s="212"/>
      <c r="C41" s="212"/>
      <c r="D41" s="212"/>
      <c r="E41" s="212"/>
      <c r="F41" s="212"/>
      <c r="G41" s="212"/>
      <c r="H41" s="212"/>
      <c r="I41" s="212"/>
      <c r="J41" s="212"/>
      <c r="K41" s="212"/>
      <c r="L41" s="212"/>
      <c r="M41" s="212"/>
    </row>
    <row r="42" spans="2:13" x14ac:dyDescent="0.25">
      <c r="B42" s="212"/>
      <c r="C42" s="212"/>
      <c r="D42" s="212"/>
      <c r="E42" s="212"/>
      <c r="F42" s="212"/>
      <c r="G42" s="212"/>
      <c r="H42" s="212"/>
      <c r="I42" s="212"/>
      <c r="J42" s="212"/>
      <c r="K42" s="212"/>
      <c r="L42" s="212"/>
      <c r="M42" s="212"/>
    </row>
    <row r="43" spans="2:13" x14ac:dyDescent="0.25">
      <c r="B43" s="212"/>
      <c r="C43" s="212"/>
      <c r="D43" s="212"/>
      <c r="E43" s="212"/>
      <c r="F43" s="212"/>
      <c r="G43" s="212"/>
      <c r="H43" s="212"/>
      <c r="I43" s="212"/>
      <c r="J43" s="212"/>
      <c r="K43" s="212"/>
      <c r="L43" s="212"/>
      <c r="M43" s="212"/>
    </row>
    <row r="44" spans="2:13" x14ac:dyDescent="0.25">
      <c r="B44" s="212"/>
      <c r="C44" s="212"/>
      <c r="D44" s="212"/>
      <c r="E44" s="212"/>
      <c r="F44" s="212"/>
      <c r="G44" s="212"/>
      <c r="H44" s="212"/>
      <c r="I44" s="212"/>
      <c r="J44" s="212"/>
      <c r="K44" s="212"/>
      <c r="L44" s="212"/>
      <c r="M44" s="212"/>
    </row>
    <row r="45" spans="2:13" x14ac:dyDescent="0.25">
      <c r="B45" s="212"/>
      <c r="C45" s="212"/>
      <c r="D45" s="212"/>
      <c r="E45" s="212"/>
      <c r="F45" s="212"/>
      <c r="G45" s="212"/>
      <c r="H45" s="212"/>
      <c r="I45" s="212"/>
      <c r="J45" s="212"/>
      <c r="K45" s="212"/>
      <c r="L45" s="212"/>
      <c r="M45" s="212"/>
    </row>
    <row r="46" spans="2:13" x14ac:dyDescent="0.25">
      <c r="B46" s="212"/>
      <c r="C46" s="212"/>
      <c r="D46" s="212"/>
      <c r="E46" s="212"/>
      <c r="F46" s="212"/>
      <c r="G46" s="212"/>
      <c r="H46" s="212"/>
      <c r="I46" s="212"/>
      <c r="J46" s="212"/>
      <c r="K46" s="212"/>
      <c r="L46" s="212"/>
      <c r="M46" s="212"/>
    </row>
    <row r="47" spans="2:13" x14ac:dyDescent="0.25">
      <c r="B47" s="212"/>
      <c r="C47" s="212"/>
      <c r="D47" s="212"/>
      <c r="E47" s="212"/>
      <c r="F47" s="212"/>
      <c r="G47" s="212"/>
      <c r="H47" s="212"/>
      <c r="I47" s="212"/>
      <c r="J47" s="212"/>
      <c r="K47" s="212"/>
      <c r="L47" s="212"/>
      <c r="M47" s="212"/>
    </row>
    <row r="48" spans="2:13" x14ac:dyDescent="0.25">
      <c r="B48" s="212"/>
      <c r="C48" s="212"/>
      <c r="D48" s="212"/>
      <c r="E48" s="212"/>
      <c r="F48" s="212"/>
      <c r="G48" s="212"/>
      <c r="H48" s="212"/>
      <c r="I48" s="212"/>
      <c r="J48" s="212"/>
      <c r="K48" s="212"/>
      <c r="L48" s="212"/>
      <c r="M48" s="212"/>
    </row>
    <row r="49" spans="2:13" x14ac:dyDescent="0.25">
      <c r="B49" s="212"/>
      <c r="C49" s="212"/>
      <c r="D49" s="212"/>
      <c r="E49" s="212"/>
      <c r="F49" s="212"/>
      <c r="G49" s="212"/>
      <c r="H49" s="212"/>
      <c r="I49" s="212"/>
      <c r="J49" s="212"/>
      <c r="K49" s="212"/>
      <c r="L49" s="212"/>
      <c r="M49" s="212"/>
    </row>
    <row r="50" spans="2:13" x14ac:dyDescent="0.25">
      <c r="B50" s="212"/>
      <c r="C50" s="212"/>
      <c r="D50" s="212"/>
      <c r="E50" s="212"/>
      <c r="F50" s="212"/>
      <c r="G50" s="212"/>
      <c r="H50" s="212"/>
      <c r="I50" s="212"/>
      <c r="J50" s="212"/>
      <c r="K50" s="212"/>
      <c r="L50" s="212"/>
      <c r="M50" s="212"/>
    </row>
    <row r="51" spans="2:13" x14ac:dyDescent="0.25">
      <c r="B51" s="212"/>
      <c r="C51" s="212"/>
      <c r="D51" s="212"/>
      <c r="E51" s="212"/>
      <c r="F51" s="212"/>
      <c r="G51" s="212"/>
      <c r="H51" s="212"/>
      <c r="I51" s="212"/>
      <c r="J51" s="212"/>
      <c r="K51" s="212"/>
      <c r="L51" s="212"/>
      <c r="M51" s="212"/>
    </row>
    <row r="52" spans="2:13" x14ac:dyDescent="0.25">
      <c r="B52" s="212"/>
      <c r="C52" s="212"/>
      <c r="D52" s="212"/>
      <c r="E52" s="212"/>
      <c r="F52" s="212"/>
      <c r="G52" s="212"/>
      <c r="H52" s="212"/>
      <c r="I52" s="212"/>
      <c r="J52" s="212"/>
      <c r="K52" s="212"/>
      <c r="L52" s="212"/>
      <c r="M52" s="212"/>
    </row>
    <row r="53" spans="2:13" x14ac:dyDescent="0.25">
      <c r="B53" s="212"/>
      <c r="C53" s="212"/>
      <c r="D53" s="212"/>
      <c r="E53" s="212"/>
      <c r="F53" s="212"/>
      <c r="G53" s="212"/>
      <c r="H53" s="212"/>
      <c r="I53" s="212"/>
      <c r="J53" s="212"/>
      <c r="K53" s="212"/>
      <c r="L53" s="212"/>
      <c r="M53" s="212"/>
    </row>
    <row r="54" spans="2:13" x14ac:dyDescent="0.25">
      <c r="B54" s="212"/>
      <c r="C54" s="212"/>
      <c r="D54" s="212"/>
      <c r="E54" s="212"/>
      <c r="F54" s="212"/>
      <c r="G54" s="212"/>
      <c r="H54" s="212"/>
      <c r="I54" s="212"/>
      <c r="J54" s="212"/>
      <c r="K54" s="212"/>
      <c r="L54" s="212"/>
      <c r="M54" s="212"/>
    </row>
    <row r="55" spans="2:13" x14ac:dyDescent="0.25">
      <c r="B55" s="212"/>
      <c r="C55" s="212"/>
      <c r="D55" s="212"/>
      <c r="E55" s="212"/>
      <c r="F55" s="212"/>
      <c r="G55" s="212"/>
      <c r="H55" s="212"/>
      <c r="I55" s="212"/>
      <c r="J55" s="212"/>
      <c r="K55" s="212"/>
      <c r="L55" s="212"/>
      <c r="M55" s="212"/>
    </row>
    <row r="56" spans="2:13" x14ac:dyDescent="0.25">
      <c r="B56" s="212"/>
      <c r="C56" s="212"/>
      <c r="D56" s="212"/>
      <c r="E56" s="212"/>
      <c r="F56" s="212"/>
      <c r="G56" s="212"/>
      <c r="H56" s="212"/>
      <c r="I56" s="212"/>
      <c r="J56" s="212"/>
      <c r="K56" s="212"/>
      <c r="L56" s="212"/>
      <c r="M56" s="212"/>
    </row>
    <row r="57" spans="2:13" x14ac:dyDescent="0.25">
      <c r="B57" s="212"/>
      <c r="C57" s="212"/>
      <c r="D57" s="212"/>
      <c r="E57" s="212"/>
      <c r="F57" s="212"/>
      <c r="G57" s="212"/>
      <c r="H57" s="212"/>
      <c r="I57" s="212"/>
      <c r="J57" s="212"/>
      <c r="K57" s="212"/>
      <c r="L57" s="212"/>
      <c r="M57" s="212"/>
    </row>
    <row r="58" spans="2:13" x14ac:dyDescent="0.25">
      <c r="B58" s="212"/>
      <c r="C58" s="212"/>
      <c r="D58" s="212"/>
      <c r="E58" s="212"/>
      <c r="F58" s="212"/>
      <c r="G58" s="212"/>
      <c r="H58" s="212"/>
      <c r="I58" s="212"/>
      <c r="J58" s="212"/>
      <c r="K58" s="212"/>
      <c r="L58" s="212"/>
      <c r="M58" s="212"/>
    </row>
    <row r="59" spans="2:13" x14ac:dyDescent="0.25">
      <c r="B59" s="212"/>
      <c r="C59" s="212"/>
      <c r="D59" s="212"/>
      <c r="E59" s="212"/>
      <c r="F59" s="212"/>
      <c r="G59" s="212"/>
      <c r="H59" s="212"/>
      <c r="I59" s="212"/>
      <c r="J59" s="212"/>
      <c r="K59" s="212"/>
      <c r="L59" s="212"/>
      <c r="M59" s="212"/>
    </row>
    <row r="60" spans="2:13" x14ac:dyDescent="0.25">
      <c r="B60" s="212"/>
      <c r="C60" s="212"/>
      <c r="D60" s="212"/>
      <c r="E60" s="212"/>
      <c r="F60" s="212"/>
      <c r="G60" s="212"/>
      <c r="H60" s="212"/>
      <c r="I60" s="212"/>
      <c r="J60" s="212"/>
      <c r="K60" s="212"/>
      <c r="L60" s="212"/>
      <c r="M60" s="212"/>
    </row>
    <row r="61" spans="2:13" x14ac:dyDescent="0.25">
      <c r="B61" s="212"/>
      <c r="C61" s="212"/>
      <c r="D61" s="212"/>
      <c r="E61" s="212"/>
      <c r="F61" s="212"/>
      <c r="G61" s="212"/>
      <c r="H61" s="212"/>
      <c r="I61" s="212"/>
      <c r="J61" s="212"/>
      <c r="K61" s="212"/>
      <c r="L61" s="212"/>
      <c r="M61" s="212"/>
    </row>
    <row r="62" spans="2:13" x14ac:dyDescent="0.25">
      <c r="B62" s="212"/>
      <c r="C62" s="212"/>
      <c r="D62" s="212"/>
      <c r="E62" s="212"/>
      <c r="F62" s="212"/>
      <c r="G62" s="212"/>
      <c r="H62" s="212"/>
      <c r="I62" s="212"/>
      <c r="J62" s="212"/>
      <c r="K62" s="212"/>
      <c r="L62" s="212"/>
      <c r="M62" s="212"/>
    </row>
    <row r="63" spans="2:13" x14ac:dyDescent="0.25">
      <c r="B63" s="212"/>
      <c r="C63" s="212"/>
      <c r="D63" s="212"/>
      <c r="E63" s="212"/>
      <c r="F63" s="212"/>
      <c r="G63" s="212"/>
      <c r="H63" s="212"/>
      <c r="I63" s="212"/>
      <c r="J63" s="212"/>
      <c r="K63" s="212"/>
      <c r="L63" s="212"/>
      <c r="M63" s="212"/>
    </row>
    <row r="64" spans="2:13" x14ac:dyDescent="0.25">
      <c r="B64" s="212"/>
      <c r="C64" s="212"/>
      <c r="D64" s="212"/>
      <c r="E64" s="212"/>
      <c r="F64" s="212"/>
      <c r="G64" s="212"/>
      <c r="H64" s="212"/>
      <c r="I64" s="212"/>
      <c r="J64" s="212"/>
      <c r="K64" s="212"/>
      <c r="L64" s="212"/>
      <c r="M64" s="212"/>
    </row>
    <row r="65" spans="2:13" x14ac:dyDescent="0.25">
      <c r="B65" s="212"/>
      <c r="C65" s="212"/>
      <c r="D65" s="212"/>
      <c r="E65" s="212"/>
      <c r="F65" s="212"/>
      <c r="G65" s="212"/>
      <c r="H65" s="212"/>
      <c r="I65" s="212"/>
      <c r="J65" s="212"/>
      <c r="K65" s="212"/>
      <c r="L65" s="212"/>
      <c r="M65" s="212"/>
    </row>
    <row r="66" spans="2:13" x14ac:dyDescent="0.25">
      <c r="B66" s="212"/>
      <c r="C66" s="212"/>
      <c r="D66" s="212"/>
      <c r="E66" s="212"/>
      <c r="F66" s="212"/>
      <c r="G66" s="212"/>
      <c r="H66" s="212"/>
      <c r="I66" s="212"/>
      <c r="J66" s="212"/>
      <c r="K66" s="212"/>
      <c r="L66" s="212"/>
      <c r="M66" s="212"/>
    </row>
    <row r="67" spans="2:13" x14ac:dyDescent="0.25">
      <c r="B67" s="212"/>
      <c r="C67" s="212"/>
      <c r="D67" s="212"/>
      <c r="E67" s="212"/>
      <c r="F67" s="212"/>
      <c r="G67" s="212"/>
      <c r="H67" s="212"/>
      <c r="I67" s="212"/>
      <c r="J67" s="212"/>
      <c r="K67" s="212"/>
      <c r="L67" s="212"/>
      <c r="M67" s="212"/>
    </row>
    <row r="68" spans="2:13" x14ac:dyDescent="0.25">
      <c r="B68" s="212"/>
      <c r="C68" s="212"/>
      <c r="D68" s="212"/>
      <c r="E68" s="212"/>
      <c r="F68" s="212"/>
      <c r="G68" s="212"/>
      <c r="H68" s="212"/>
      <c r="I68" s="212"/>
      <c r="J68" s="212"/>
      <c r="K68" s="212"/>
      <c r="L68" s="212"/>
      <c r="M68" s="212"/>
    </row>
    <row r="69" spans="2:13" x14ac:dyDescent="0.25">
      <c r="B69" s="212"/>
      <c r="C69" s="212"/>
      <c r="D69" s="212"/>
      <c r="E69" s="212"/>
      <c r="F69" s="212"/>
      <c r="G69" s="212"/>
      <c r="H69" s="212"/>
      <c r="I69" s="212"/>
      <c r="J69" s="212"/>
      <c r="K69" s="212"/>
      <c r="L69" s="212"/>
      <c r="M69" s="212"/>
    </row>
    <row r="70" spans="2:13" x14ac:dyDescent="0.25">
      <c r="B70" s="212"/>
      <c r="C70" s="212"/>
      <c r="D70" s="212"/>
      <c r="E70" s="212"/>
      <c r="F70" s="212"/>
      <c r="G70" s="212"/>
      <c r="H70" s="212"/>
      <c r="I70" s="212"/>
      <c r="J70" s="212"/>
      <c r="K70" s="212"/>
      <c r="L70" s="212"/>
      <c r="M70" s="212"/>
    </row>
    <row r="71" spans="2:13" x14ac:dyDescent="0.25">
      <c r="B71" s="212"/>
      <c r="C71" s="212"/>
      <c r="D71" s="212"/>
      <c r="E71" s="212"/>
      <c r="F71" s="212"/>
      <c r="G71" s="212"/>
      <c r="H71" s="212"/>
      <c r="I71" s="212"/>
      <c r="J71" s="212"/>
      <c r="K71" s="212"/>
      <c r="L71" s="212"/>
      <c r="M71" s="212"/>
    </row>
    <row r="72" spans="2:13" x14ac:dyDescent="0.25">
      <c r="B72" s="212"/>
      <c r="C72" s="212"/>
      <c r="D72" s="212"/>
      <c r="E72" s="212"/>
      <c r="F72" s="212"/>
      <c r="G72" s="212"/>
      <c r="H72" s="212"/>
      <c r="I72" s="212"/>
      <c r="J72" s="212"/>
      <c r="K72" s="212"/>
      <c r="L72" s="212"/>
      <c r="M72" s="212"/>
    </row>
    <row r="73" spans="2:13" x14ac:dyDescent="0.25">
      <c r="B73" s="212"/>
      <c r="C73" s="212"/>
      <c r="D73" s="212"/>
      <c r="E73" s="212"/>
      <c r="F73" s="212"/>
      <c r="G73" s="212"/>
      <c r="H73" s="212"/>
      <c r="I73" s="212"/>
      <c r="J73" s="212"/>
      <c r="K73" s="212"/>
      <c r="L73" s="212"/>
      <c r="M73" s="212"/>
    </row>
    <row r="74" spans="2:13" x14ac:dyDescent="0.25">
      <c r="B74" s="212"/>
      <c r="C74" s="212"/>
      <c r="D74" s="212"/>
      <c r="E74" s="212"/>
      <c r="F74" s="212"/>
      <c r="G74" s="212"/>
      <c r="H74" s="212"/>
      <c r="I74" s="212"/>
      <c r="J74" s="212"/>
      <c r="K74" s="212"/>
      <c r="L74" s="212"/>
      <c r="M74" s="212"/>
    </row>
    <row r="75" spans="2:13" x14ac:dyDescent="0.25">
      <c r="B75" s="212"/>
      <c r="C75" s="212"/>
      <c r="D75" s="212"/>
      <c r="E75" s="212"/>
      <c r="F75" s="212"/>
      <c r="G75" s="212"/>
      <c r="H75" s="212"/>
      <c r="I75" s="212"/>
      <c r="J75" s="212"/>
      <c r="K75" s="212"/>
      <c r="L75" s="212"/>
      <c r="M75" s="212"/>
    </row>
    <row r="76" spans="2:13" x14ac:dyDescent="0.25">
      <c r="B76" s="212"/>
      <c r="C76" s="212"/>
      <c r="D76" s="212"/>
      <c r="E76" s="212"/>
      <c r="F76" s="212"/>
      <c r="G76" s="212"/>
      <c r="H76" s="212"/>
      <c r="I76" s="212"/>
      <c r="J76" s="212"/>
      <c r="K76" s="212"/>
      <c r="L76" s="212"/>
      <c r="M76" s="212"/>
    </row>
    <row r="77" spans="2:13" x14ac:dyDescent="0.25">
      <c r="B77" s="212"/>
      <c r="C77" s="212"/>
      <c r="D77" s="212"/>
      <c r="E77" s="212"/>
      <c r="F77" s="212"/>
      <c r="G77" s="212"/>
      <c r="H77" s="212"/>
      <c r="I77" s="212"/>
      <c r="J77" s="212"/>
      <c r="K77" s="212"/>
      <c r="L77" s="212"/>
      <c r="M77" s="212"/>
    </row>
    <row r="78" spans="2:13" x14ac:dyDescent="0.25">
      <c r="B78" s="212"/>
      <c r="C78" s="212"/>
      <c r="D78" s="212"/>
      <c r="E78" s="212"/>
      <c r="F78" s="212"/>
      <c r="G78" s="212"/>
      <c r="H78" s="212"/>
      <c r="I78" s="212"/>
      <c r="J78" s="212"/>
      <c r="K78" s="212"/>
      <c r="L78" s="212"/>
      <c r="M78" s="212"/>
    </row>
    <row r="79" spans="2:13" x14ac:dyDescent="0.25">
      <c r="B79" s="212"/>
      <c r="C79" s="212"/>
      <c r="D79" s="212"/>
      <c r="E79" s="212"/>
      <c r="F79" s="212"/>
      <c r="G79" s="212"/>
      <c r="H79" s="212"/>
      <c r="I79" s="212"/>
      <c r="J79" s="212"/>
      <c r="K79" s="212"/>
      <c r="L79" s="212"/>
      <c r="M79" s="212"/>
    </row>
    <row r="80" spans="2:13" x14ac:dyDescent="0.25">
      <c r="B80" s="212"/>
      <c r="C80" s="212"/>
      <c r="D80" s="212"/>
      <c r="E80" s="212"/>
      <c r="F80" s="212"/>
      <c r="G80" s="212"/>
      <c r="H80" s="212"/>
      <c r="I80" s="212"/>
      <c r="J80" s="212"/>
      <c r="K80" s="212"/>
      <c r="L80" s="212"/>
      <c r="M80" s="212"/>
    </row>
    <row r="81" spans="2:13" x14ac:dyDescent="0.25">
      <c r="B81" s="212"/>
      <c r="C81" s="212"/>
      <c r="D81" s="212"/>
      <c r="E81" s="212"/>
      <c r="F81" s="212"/>
      <c r="G81" s="212"/>
      <c r="H81" s="212"/>
      <c r="I81" s="212"/>
      <c r="J81" s="212"/>
      <c r="K81" s="212"/>
      <c r="L81" s="212"/>
      <c r="M81" s="212"/>
    </row>
    <row r="82" spans="2:13" x14ac:dyDescent="0.25">
      <c r="B82" s="212"/>
      <c r="C82" s="212"/>
      <c r="D82" s="212"/>
      <c r="E82" s="212"/>
      <c r="F82" s="212"/>
      <c r="G82" s="212"/>
      <c r="H82" s="212"/>
      <c r="I82" s="212"/>
      <c r="J82" s="212"/>
      <c r="K82" s="212"/>
      <c r="L82" s="212"/>
      <c r="M82" s="212"/>
    </row>
    <row r="83" spans="2:13" x14ac:dyDescent="0.25">
      <c r="B83" s="212"/>
      <c r="C83" s="212"/>
      <c r="D83" s="212"/>
      <c r="E83" s="212"/>
      <c r="F83" s="212"/>
      <c r="G83" s="212"/>
      <c r="H83" s="212"/>
      <c r="I83" s="212"/>
      <c r="J83" s="212"/>
      <c r="K83" s="212"/>
      <c r="L83" s="212"/>
      <c r="M83" s="212"/>
    </row>
    <row r="84" spans="2:13" x14ac:dyDescent="0.25">
      <c r="B84" s="212"/>
      <c r="C84" s="212"/>
      <c r="D84" s="212"/>
      <c r="E84" s="212"/>
      <c r="F84" s="212"/>
      <c r="G84" s="212"/>
      <c r="H84" s="212"/>
      <c r="I84" s="212"/>
      <c r="J84" s="212"/>
      <c r="K84" s="212"/>
      <c r="L84" s="212"/>
      <c r="M84" s="212"/>
    </row>
    <row r="85" spans="2:13" x14ac:dyDescent="0.25">
      <c r="B85" s="212"/>
      <c r="C85" s="212"/>
      <c r="D85" s="212"/>
      <c r="E85" s="212"/>
      <c r="F85" s="212"/>
      <c r="G85" s="212"/>
      <c r="H85" s="212"/>
      <c r="I85" s="212"/>
      <c r="J85" s="212"/>
      <c r="K85" s="212"/>
      <c r="L85" s="212"/>
      <c r="M85" s="212"/>
    </row>
    <row r="86" spans="2:13" x14ac:dyDescent="0.25">
      <c r="B86" s="212"/>
      <c r="C86" s="212"/>
      <c r="D86" s="212"/>
      <c r="E86" s="212"/>
      <c r="F86" s="212"/>
      <c r="G86" s="212"/>
      <c r="H86" s="212"/>
      <c r="I86" s="212"/>
      <c r="J86" s="212"/>
      <c r="K86" s="212"/>
      <c r="L86" s="212"/>
      <c r="M86" s="212"/>
    </row>
    <row r="87" spans="2:13" x14ac:dyDescent="0.25">
      <c r="B87" s="212"/>
      <c r="C87" s="212"/>
      <c r="D87" s="212"/>
      <c r="E87" s="212"/>
      <c r="F87" s="212"/>
      <c r="G87" s="212"/>
      <c r="H87" s="212"/>
      <c r="I87" s="212"/>
      <c r="J87" s="212"/>
      <c r="K87" s="212"/>
      <c r="L87" s="212"/>
      <c r="M87" s="212"/>
    </row>
    <row r="88" spans="2:13" x14ac:dyDescent="0.25">
      <c r="B88" s="212"/>
      <c r="C88" s="212"/>
      <c r="D88" s="212"/>
      <c r="E88" s="212"/>
      <c r="F88" s="212"/>
      <c r="G88" s="212"/>
      <c r="H88" s="212"/>
      <c r="I88" s="212"/>
      <c r="J88" s="212"/>
      <c r="K88" s="212"/>
      <c r="L88" s="212"/>
      <c r="M88" s="212"/>
    </row>
    <row r="89" spans="2:13" x14ac:dyDescent="0.25">
      <c r="B89" s="212"/>
      <c r="C89" s="212"/>
      <c r="D89" s="212"/>
      <c r="E89" s="212"/>
      <c r="F89" s="212"/>
      <c r="G89" s="212"/>
      <c r="H89" s="212"/>
      <c r="I89" s="212"/>
      <c r="J89" s="212"/>
      <c r="K89" s="212"/>
      <c r="L89" s="212"/>
      <c r="M89" s="212"/>
    </row>
    <row r="90" spans="2:13" x14ac:dyDescent="0.25">
      <c r="B90" s="212"/>
      <c r="C90" s="212"/>
      <c r="D90" s="212"/>
      <c r="E90" s="212"/>
      <c r="F90" s="212"/>
      <c r="G90" s="212"/>
      <c r="H90" s="212"/>
      <c r="I90" s="212"/>
      <c r="J90" s="212"/>
      <c r="K90" s="212"/>
      <c r="L90" s="212"/>
      <c r="M90" s="212"/>
    </row>
    <row r="91" spans="2:13" x14ac:dyDescent="0.25">
      <c r="B91" s="212"/>
      <c r="C91" s="212"/>
      <c r="D91" s="212"/>
      <c r="E91" s="212"/>
      <c r="F91" s="212"/>
      <c r="G91" s="212"/>
      <c r="H91" s="212"/>
      <c r="I91" s="212"/>
      <c r="J91" s="212"/>
      <c r="K91" s="212"/>
      <c r="L91" s="212"/>
      <c r="M91" s="212"/>
    </row>
    <row r="92" spans="2:13" x14ac:dyDescent="0.25">
      <c r="B92" s="212"/>
      <c r="C92" s="212"/>
      <c r="D92" s="212"/>
      <c r="E92" s="212"/>
      <c r="F92" s="212"/>
      <c r="G92" s="212"/>
      <c r="H92" s="212"/>
      <c r="I92" s="212"/>
      <c r="J92" s="212"/>
      <c r="K92" s="212"/>
      <c r="L92" s="212"/>
      <c r="M92" s="212"/>
    </row>
    <row r="93" spans="2:13" x14ac:dyDescent="0.25">
      <c r="B93" s="212"/>
      <c r="C93" s="212"/>
      <c r="D93" s="212"/>
      <c r="E93" s="212"/>
      <c r="F93" s="212"/>
      <c r="G93" s="212"/>
      <c r="H93" s="212"/>
      <c r="I93" s="212"/>
      <c r="J93" s="212"/>
      <c r="K93" s="212"/>
      <c r="L93" s="212"/>
      <c r="M93" s="212"/>
    </row>
    <row r="94" spans="2:13" x14ac:dyDescent="0.25">
      <c r="B94" s="212"/>
      <c r="C94" s="212"/>
      <c r="D94" s="212"/>
      <c r="E94" s="212"/>
      <c r="F94" s="212"/>
      <c r="G94" s="212"/>
      <c r="H94" s="212"/>
      <c r="I94" s="212"/>
      <c r="J94" s="212"/>
      <c r="K94" s="212"/>
      <c r="L94" s="212"/>
      <c r="M94" s="212"/>
    </row>
    <row r="95" spans="2:13" x14ac:dyDescent="0.25">
      <c r="B95" s="212"/>
      <c r="C95" s="212"/>
      <c r="D95" s="212"/>
      <c r="E95" s="212"/>
      <c r="F95" s="212"/>
      <c r="G95" s="212"/>
      <c r="H95" s="212"/>
      <c r="I95" s="212"/>
      <c r="J95" s="212"/>
      <c r="K95" s="212"/>
      <c r="L95" s="212"/>
      <c r="M95" s="212"/>
    </row>
    <row r="96" spans="2:13" x14ac:dyDescent="0.25">
      <c r="B96" s="212"/>
      <c r="C96" s="212"/>
      <c r="D96" s="212"/>
      <c r="E96" s="212"/>
      <c r="F96" s="212"/>
      <c r="G96" s="212"/>
      <c r="H96" s="212"/>
      <c r="I96" s="212"/>
      <c r="J96" s="212"/>
      <c r="K96" s="212"/>
      <c r="L96" s="212"/>
      <c r="M96" s="212"/>
    </row>
    <row r="97" spans="2:13" x14ac:dyDescent="0.25">
      <c r="B97" s="212"/>
      <c r="C97" s="212"/>
      <c r="D97" s="212"/>
      <c r="E97" s="212"/>
      <c r="F97" s="212"/>
      <c r="G97" s="212"/>
      <c r="H97" s="212"/>
      <c r="I97" s="212"/>
      <c r="J97" s="212"/>
      <c r="K97" s="212"/>
      <c r="L97" s="212"/>
      <c r="M97" s="212"/>
    </row>
    <row r="98" spans="2:13" x14ac:dyDescent="0.25">
      <c r="B98" s="212"/>
      <c r="C98" s="212"/>
      <c r="D98" s="212"/>
      <c r="E98" s="212"/>
      <c r="F98" s="212"/>
      <c r="G98" s="212"/>
      <c r="H98" s="212"/>
      <c r="I98" s="212"/>
      <c r="J98" s="212"/>
      <c r="K98" s="212"/>
      <c r="L98" s="212"/>
      <c r="M98" s="212"/>
    </row>
    <row r="99" spans="2:13" x14ac:dyDescent="0.25">
      <c r="B99" s="212"/>
      <c r="C99" s="212"/>
      <c r="D99" s="212"/>
      <c r="E99" s="212"/>
      <c r="F99" s="212"/>
      <c r="G99" s="212"/>
      <c r="H99" s="212"/>
      <c r="I99" s="212"/>
      <c r="J99" s="212"/>
      <c r="K99" s="212"/>
      <c r="L99" s="212"/>
      <c r="M99" s="212"/>
    </row>
    <row r="100" spans="2:13" x14ac:dyDescent="0.25">
      <c r="B100" s="212"/>
      <c r="C100" s="212"/>
      <c r="D100" s="212"/>
      <c r="E100" s="212"/>
      <c r="F100" s="212"/>
      <c r="G100" s="212"/>
      <c r="H100" s="212"/>
      <c r="I100" s="212"/>
      <c r="J100" s="212"/>
      <c r="K100" s="212"/>
      <c r="L100" s="212"/>
      <c r="M100" s="212"/>
    </row>
    <row r="101" spans="2:13" x14ac:dyDescent="0.25">
      <c r="B101" s="212"/>
      <c r="C101" s="212"/>
      <c r="D101" s="212"/>
      <c r="E101" s="212"/>
      <c r="F101" s="212"/>
      <c r="G101" s="212"/>
      <c r="H101" s="212"/>
      <c r="I101" s="212"/>
      <c r="J101" s="212"/>
      <c r="K101" s="212"/>
      <c r="L101" s="212"/>
      <c r="M101" s="212"/>
    </row>
    <row r="102" spans="2:13" x14ac:dyDescent="0.25">
      <c r="B102" s="212"/>
      <c r="C102" s="212"/>
      <c r="D102" s="212"/>
      <c r="E102" s="212"/>
      <c r="F102" s="212"/>
      <c r="G102" s="212"/>
      <c r="H102" s="212"/>
      <c r="I102" s="212"/>
      <c r="J102" s="212"/>
      <c r="K102" s="212"/>
      <c r="L102" s="212"/>
      <c r="M102" s="212"/>
    </row>
    <row r="103" spans="2:13" x14ac:dyDescent="0.25">
      <c r="B103" s="212"/>
      <c r="C103" s="212"/>
      <c r="D103" s="212"/>
      <c r="E103" s="212"/>
      <c r="F103" s="212"/>
      <c r="G103" s="212"/>
      <c r="H103" s="212"/>
      <c r="I103" s="212"/>
      <c r="J103" s="212"/>
      <c r="K103" s="212"/>
      <c r="L103" s="212"/>
      <c r="M103" s="212"/>
    </row>
    <row r="104" spans="2:13" x14ac:dyDescent="0.25">
      <c r="B104" s="212"/>
      <c r="C104" s="212"/>
      <c r="D104" s="212"/>
      <c r="E104" s="212"/>
      <c r="F104" s="212"/>
      <c r="G104" s="212"/>
      <c r="H104" s="212"/>
      <c r="I104" s="212"/>
      <c r="J104" s="212"/>
      <c r="K104" s="212"/>
      <c r="L104" s="212"/>
      <c r="M104" s="212"/>
    </row>
    <row r="105" spans="2:13" x14ac:dyDescent="0.25">
      <c r="B105" s="212"/>
      <c r="C105" s="212"/>
      <c r="D105" s="212"/>
      <c r="E105" s="212"/>
      <c r="F105" s="212"/>
      <c r="G105" s="212"/>
      <c r="H105" s="212"/>
      <c r="I105" s="212"/>
      <c r="J105" s="212"/>
      <c r="K105" s="212"/>
      <c r="L105" s="212"/>
      <c r="M105" s="212"/>
    </row>
    <row r="106" spans="2:13" x14ac:dyDescent="0.25">
      <c r="B106" s="212"/>
      <c r="C106" s="212"/>
      <c r="D106" s="212"/>
      <c r="E106" s="212"/>
      <c r="F106" s="212"/>
      <c r="G106" s="212"/>
      <c r="H106" s="212"/>
      <c r="I106" s="212"/>
      <c r="J106" s="212"/>
      <c r="K106" s="212"/>
      <c r="L106" s="212"/>
      <c r="M106" s="212"/>
    </row>
    <row r="107" spans="2:13" x14ac:dyDescent="0.25">
      <c r="B107" s="212"/>
      <c r="C107" s="212"/>
      <c r="D107" s="212"/>
      <c r="E107" s="212"/>
      <c r="F107" s="212"/>
      <c r="G107" s="212"/>
      <c r="H107" s="212"/>
      <c r="I107" s="212"/>
      <c r="J107" s="212"/>
      <c r="K107" s="212"/>
      <c r="L107" s="212"/>
      <c r="M107" s="212"/>
    </row>
    <row r="108" spans="2:13" x14ac:dyDescent="0.25">
      <c r="B108" s="212"/>
      <c r="C108" s="212"/>
      <c r="D108" s="212"/>
      <c r="E108" s="212"/>
      <c r="F108" s="212"/>
      <c r="G108" s="212"/>
      <c r="H108" s="212"/>
      <c r="I108" s="212"/>
      <c r="J108" s="212"/>
      <c r="K108" s="212"/>
      <c r="L108" s="212"/>
      <c r="M108" s="212"/>
    </row>
    <row r="109" spans="2:13" x14ac:dyDescent="0.25">
      <c r="B109" s="212"/>
      <c r="C109" s="212"/>
      <c r="D109" s="212"/>
      <c r="E109" s="212"/>
      <c r="F109" s="212"/>
      <c r="G109" s="212"/>
      <c r="H109" s="212"/>
      <c r="I109" s="212"/>
      <c r="J109" s="212"/>
      <c r="K109" s="212"/>
      <c r="L109" s="212"/>
      <c r="M109" s="212"/>
    </row>
    <row r="110" spans="2:13" x14ac:dyDescent="0.25">
      <c r="B110" s="212"/>
      <c r="C110" s="212"/>
      <c r="D110" s="212"/>
      <c r="E110" s="212"/>
      <c r="F110" s="212"/>
      <c r="G110" s="212"/>
      <c r="H110" s="212"/>
      <c r="I110" s="212"/>
      <c r="J110" s="212"/>
      <c r="K110" s="212"/>
      <c r="L110" s="212"/>
      <c r="M110" s="212"/>
    </row>
    <row r="111" spans="2:13" x14ac:dyDescent="0.25">
      <c r="B111" s="212"/>
      <c r="C111" s="212"/>
      <c r="D111" s="212"/>
      <c r="E111" s="212"/>
      <c r="F111" s="212"/>
      <c r="G111" s="212"/>
      <c r="H111" s="212"/>
      <c r="I111" s="212"/>
      <c r="J111" s="212"/>
      <c r="K111" s="212"/>
      <c r="L111" s="212"/>
      <c r="M111" s="212"/>
    </row>
    <row r="112" spans="2:13" x14ac:dyDescent="0.25">
      <c r="B112" s="212"/>
      <c r="C112" s="212"/>
      <c r="D112" s="212"/>
      <c r="E112" s="212"/>
      <c r="F112" s="212"/>
      <c r="G112" s="212"/>
      <c r="H112" s="212"/>
      <c r="I112" s="212"/>
      <c r="J112" s="212"/>
      <c r="K112" s="212"/>
      <c r="L112" s="212"/>
      <c r="M112" s="212"/>
    </row>
    <row r="113" spans="2:13" x14ac:dyDescent="0.25">
      <c r="B113" s="212"/>
      <c r="C113" s="212"/>
      <c r="D113" s="212"/>
      <c r="E113" s="212"/>
      <c r="F113" s="212"/>
      <c r="G113" s="212"/>
      <c r="H113" s="212"/>
      <c r="I113" s="212"/>
      <c r="J113" s="212"/>
      <c r="K113" s="212"/>
      <c r="L113" s="212"/>
      <c r="M113" s="212"/>
    </row>
    <row r="114" spans="2:13" x14ac:dyDescent="0.25">
      <c r="B114" s="212"/>
      <c r="C114" s="212"/>
      <c r="D114" s="212"/>
      <c r="E114" s="212"/>
      <c r="F114" s="212"/>
      <c r="G114" s="212"/>
      <c r="H114" s="212"/>
      <c r="I114" s="212"/>
      <c r="J114" s="212"/>
      <c r="K114" s="212"/>
      <c r="L114" s="212"/>
      <c r="M114" s="212"/>
    </row>
    <row r="115" spans="2:13" x14ac:dyDescent="0.25">
      <c r="B115" s="212"/>
      <c r="C115" s="212"/>
      <c r="D115" s="212"/>
      <c r="E115" s="212"/>
      <c r="F115" s="212"/>
      <c r="G115" s="212"/>
      <c r="H115" s="212"/>
      <c r="I115" s="212"/>
      <c r="J115" s="212"/>
      <c r="K115" s="212"/>
      <c r="L115" s="212"/>
      <c r="M115" s="212"/>
    </row>
    <row r="116" spans="2:13" x14ac:dyDescent="0.25">
      <c r="B116" s="212"/>
      <c r="C116" s="212"/>
      <c r="D116" s="212"/>
      <c r="E116" s="212"/>
      <c r="F116" s="212"/>
      <c r="G116" s="212"/>
      <c r="H116" s="212"/>
      <c r="I116" s="212"/>
      <c r="J116" s="212"/>
      <c r="K116" s="212"/>
      <c r="L116" s="212"/>
      <c r="M116" s="212"/>
    </row>
    <row r="117" spans="2:13" x14ac:dyDescent="0.25">
      <c r="B117" s="212"/>
      <c r="C117" s="212"/>
      <c r="D117" s="212"/>
      <c r="E117" s="212"/>
      <c r="F117" s="212"/>
      <c r="G117" s="212"/>
      <c r="H117" s="212"/>
      <c r="I117" s="212"/>
      <c r="J117" s="212"/>
      <c r="K117" s="212"/>
      <c r="L117" s="212"/>
      <c r="M117" s="212"/>
    </row>
    <row r="118" spans="2:13" x14ac:dyDescent="0.25">
      <c r="B118" s="212"/>
      <c r="C118" s="212"/>
      <c r="D118" s="212"/>
      <c r="E118" s="212"/>
      <c r="F118" s="212"/>
      <c r="G118" s="212"/>
      <c r="H118" s="212"/>
      <c r="I118" s="212"/>
      <c r="J118" s="212"/>
      <c r="K118" s="212"/>
      <c r="L118" s="212"/>
      <c r="M118" s="212"/>
    </row>
    <row r="119" spans="2:13" x14ac:dyDescent="0.25">
      <c r="B119" s="212"/>
      <c r="C119" s="212"/>
      <c r="D119" s="212"/>
      <c r="E119" s="212"/>
      <c r="F119" s="212"/>
      <c r="G119" s="212"/>
      <c r="H119" s="212"/>
      <c r="I119" s="212"/>
      <c r="J119" s="212"/>
      <c r="K119" s="212"/>
      <c r="L119" s="212"/>
      <c r="M119" s="212"/>
    </row>
    <row r="120" spans="2:13" x14ac:dyDescent="0.25">
      <c r="B120" s="212"/>
      <c r="C120" s="212"/>
      <c r="D120" s="212"/>
      <c r="E120" s="212"/>
      <c r="F120" s="212"/>
      <c r="G120" s="212"/>
      <c r="H120" s="212"/>
      <c r="I120" s="212"/>
      <c r="J120" s="212"/>
      <c r="K120" s="212"/>
      <c r="L120" s="212"/>
      <c r="M120" s="212"/>
    </row>
    <row r="121" spans="2:13" x14ac:dyDescent="0.25">
      <c r="B121" s="212"/>
      <c r="C121" s="212"/>
      <c r="D121" s="212"/>
      <c r="E121" s="212"/>
      <c r="F121" s="212"/>
      <c r="G121" s="212"/>
      <c r="H121" s="212"/>
      <c r="I121" s="212"/>
      <c r="J121" s="212"/>
      <c r="K121" s="212"/>
      <c r="L121" s="212"/>
      <c r="M121" s="212"/>
    </row>
    <row r="122" spans="2:13" x14ac:dyDescent="0.25">
      <c r="B122" s="212"/>
      <c r="C122" s="212"/>
      <c r="D122" s="212"/>
      <c r="E122" s="212"/>
      <c r="F122" s="212"/>
      <c r="G122" s="212"/>
      <c r="H122" s="212"/>
      <c r="I122" s="212"/>
      <c r="J122" s="212"/>
      <c r="K122" s="212"/>
      <c r="L122" s="212"/>
      <c r="M122" s="212"/>
    </row>
    <row r="123" spans="2:13" x14ac:dyDescent="0.25">
      <c r="B123" s="212"/>
      <c r="C123" s="212"/>
      <c r="D123" s="212"/>
      <c r="E123" s="212"/>
      <c r="F123" s="212"/>
      <c r="G123" s="212"/>
      <c r="H123" s="212"/>
      <c r="I123" s="212"/>
      <c r="J123" s="212"/>
      <c r="K123" s="212"/>
      <c r="L123" s="212"/>
      <c r="M123" s="212"/>
    </row>
    <row r="124" spans="2:13" x14ac:dyDescent="0.25">
      <c r="B124" s="212"/>
      <c r="C124" s="212"/>
      <c r="D124" s="212"/>
      <c r="E124" s="212"/>
      <c r="F124" s="212"/>
      <c r="G124" s="212"/>
      <c r="H124" s="212"/>
      <c r="I124" s="212"/>
      <c r="J124" s="212"/>
      <c r="K124" s="212"/>
      <c r="L124" s="212"/>
      <c r="M124" s="212"/>
    </row>
    <row r="125" spans="2:13" x14ac:dyDescent="0.25">
      <c r="B125" s="212"/>
      <c r="C125" s="212"/>
      <c r="D125" s="212"/>
      <c r="E125" s="212"/>
      <c r="F125" s="212"/>
      <c r="G125" s="212"/>
      <c r="H125" s="212"/>
      <c r="I125" s="212"/>
      <c r="J125" s="212"/>
      <c r="K125" s="212"/>
      <c r="L125" s="212"/>
      <c r="M125" s="212"/>
    </row>
    <row r="126" spans="2:13" x14ac:dyDescent="0.25">
      <c r="B126" s="212"/>
      <c r="C126" s="212"/>
      <c r="D126" s="212"/>
      <c r="E126" s="212"/>
      <c r="F126" s="212"/>
      <c r="G126" s="212"/>
      <c r="H126" s="212"/>
      <c r="I126" s="212"/>
      <c r="J126" s="212"/>
      <c r="K126" s="212"/>
      <c r="L126" s="212"/>
      <c r="M126" s="212"/>
    </row>
    <row r="127" spans="2:13" x14ac:dyDescent="0.25">
      <c r="B127" s="212"/>
      <c r="C127" s="212"/>
      <c r="D127" s="212"/>
      <c r="E127" s="212"/>
      <c r="F127" s="212"/>
      <c r="G127" s="212"/>
      <c r="H127" s="212"/>
      <c r="I127" s="212"/>
      <c r="J127" s="212"/>
      <c r="K127" s="212"/>
      <c r="L127" s="212"/>
      <c r="M127" s="212"/>
    </row>
    <row r="128" spans="2:13" x14ac:dyDescent="0.25">
      <c r="B128" s="212"/>
      <c r="C128" s="212"/>
      <c r="D128" s="212"/>
      <c r="E128" s="212"/>
      <c r="F128" s="212"/>
      <c r="G128" s="212"/>
      <c r="H128" s="212"/>
      <c r="I128" s="212"/>
      <c r="J128" s="212"/>
      <c r="K128" s="212"/>
      <c r="L128" s="212"/>
      <c r="M128" s="212"/>
    </row>
    <row r="129" spans="2:13" x14ac:dyDescent="0.25">
      <c r="B129" s="212"/>
      <c r="C129" s="212"/>
      <c r="D129" s="212"/>
      <c r="E129" s="212"/>
      <c r="F129" s="212"/>
      <c r="G129" s="212"/>
      <c r="H129" s="212"/>
      <c r="I129" s="212"/>
      <c r="J129" s="212"/>
      <c r="K129" s="212"/>
      <c r="L129" s="212"/>
      <c r="M129" s="212"/>
    </row>
    <row r="130" spans="2:13" x14ac:dyDescent="0.25">
      <c r="B130" s="212"/>
      <c r="C130" s="212"/>
      <c r="D130" s="212"/>
      <c r="E130" s="212"/>
      <c r="F130" s="212"/>
      <c r="G130" s="212"/>
      <c r="H130" s="212"/>
      <c r="I130" s="212"/>
      <c r="J130" s="212"/>
      <c r="K130" s="212"/>
      <c r="L130" s="212"/>
      <c r="M130" s="212"/>
    </row>
    <row r="131" spans="2:13" x14ac:dyDescent="0.25">
      <c r="B131" s="212"/>
      <c r="C131" s="212"/>
      <c r="D131" s="212"/>
      <c r="E131" s="212"/>
      <c r="F131" s="212"/>
      <c r="G131" s="212"/>
      <c r="H131" s="212"/>
      <c r="I131" s="212"/>
      <c r="J131" s="212"/>
      <c r="K131" s="212"/>
      <c r="L131" s="212"/>
      <c r="M131" s="212"/>
    </row>
    <row r="132" spans="2:13" x14ac:dyDescent="0.25">
      <c r="B132" s="212"/>
      <c r="C132" s="212"/>
      <c r="D132" s="212"/>
      <c r="E132" s="212"/>
      <c r="F132" s="212"/>
      <c r="G132" s="212"/>
      <c r="H132" s="212"/>
      <c r="I132" s="212"/>
      <c r="J132" s="212"/>
      <c r="K132" s="212"/>
      <c r="L132" s="212"/>
      <c r="M132" s="212"/>
    </row>
    <row r="133" spans="2:13" x14ac:dyDescent="0.25">
      <c r="B133" s="212"/>
      <c r="C133" s="212"/>
      <c r="D133" s="212"/>
      <c r="E133" s="212"/>
      <c r="F133" s="212"/>
      <c r="G133" s="212"/>
      <c r="H133" s="212"/>
      <c r="I133" s="212"/>
      <c r="J133" s="212"/>
      <c r="K133" s="212"/>
      <c r="L133" s="212"/>
      <c r="M133" s="212"/>
    </row>
    <row r="134" spans="2:13" x14ac:dyDescent="0.25">
      <c r="B134" s="212"/>
      <c r="C134" s="212"/>
      <c r="D134" s="212"/>
      <c r="E134" s="212"/>
      <c r="F134" s="212"/>
      <c r="G134" s="212"/>
      <c r="H134" s="212"/>
      <c r="I134" s="212"/>
      <c r="J134" s="212"/>
      <c r="K134" s="212"/>
      <c r="L134" s="212"/>
      <c r="M134" s="212"/>
    </row>
    <row r="135" spans="2:13" x14ac:dyDescent="0.25">
      <c r="B135" s="212"/>
      <c r="C135" s="212"/>
      <c r="D135" s="212"/>
      <c r="E135" s="212"/>
      <c r="F135" s="212"/>
      <c r="G135" s="212"/>
      <c r="H135" s="212"/>
      <c r="I135" s="212"/>
      <c r="J135" s="212"/>
      <c r="K135" s="212"/>
      <c r="L135" s="212"/>
      <c r="M135" s="212"/>
    </row>
    <row r="136" spans="2:13" x14ac:dyDescent="0.25">
      <c r="B136" s="212"/>
      <c r="C136" s="212"/>
      <c r="D136" s="212"/>
      <c r="E136" s="212"/>
      <c r="F136" s="212"/>
      <c r="G136" s="212"/>
      <c r="H136" s="212"/>
      <c r="I136" s="212"/>
      <c r="J136" s="212"/>
      <c r="K136" s="212"/>
      <c r="L136" s="212"/>
      <c r="M136" s="212"/>
    </row>
    <row r="137" spans="2:13" x14ac:dyDescent="0.25">
      <c r="B137" s="212"/>
      <c r="C137" s="212"/>
      <c r="D137" s="212"/>
      <c r="E137" s="212"/>
      <c r="F137" s="212"/>
      <c r="G137" s="212"/>
      <c r="H137" s="212"/>
      <c r="I137" s="212"/>
      <c r="J137" s="212"/>
      <c r="K137" s="212"/>
      <c r="L137" s="212"/>
      <c r="M137" s="212"/>
    </row>
    <row r="138" spans="2:13" x14ac:dyDescent="0.25">
      <c r="B138" s="212"/>
      <c r="C138" s="212"/>
      <c r="D138" s="212"/>
      <c r="E138" s="212"/>
      <c r="F138" s="212"/>
      <c r="G138" s="212"/>
      <c r="H138" s="212"/>
      <c r="I138" s="212"/>
      <c r="J138" s="212"/>
      <c r="K138" s="212"/>
      <c r="L138" s="212"/>
      <c r="M138" s="212"/>
    </row>
    <row r="139" spans="2:13" x14ac:dyDescent="0.25">
      <c r="B139" s="212"/>
      <c r="C139" s="212"/>
      <c r="D139" s="212"/>
      <c r="E139" s="212"/>
      <c r="F139" s="212"/>
      <c r="G139" s="212"/>
      <c r="H139" s="212"/>
      <c r="I139" s="212"/>
      <c r="J139" s="212"/>
      <c r="K139" s="212"/>
      <c r="L139" s="212"/>
      <c r="M139" s="212"/>
    </row>
    <row r="140" spans="2:13" x14ac:dyDescent="0.25">
      <c r="B140" s="212"/>
      <c r="C140" s="212"/>
      <c r="D140" s="212"/>
      <c r="E140" s="212"/>
      <c r="F140" s="212"/>
      <c r="G140" s="212"/>
      <c r="H140" s="212"/>
      <c r="I140" s="212"/>
      <c r="J140" s="212"/>
      <c r="K140" s="212"/>
      <c r="L140" s="212"/>
      <c r="M140" s="212"/>
    </row>
    <row r="141" spans="2:13" x14ac:dyDescent="0.25">
      <c r="B141" s="212"/>
      <c r="C141" s="212"/>
      <c r="D141" s="212"/>
      <c r="E141" s="212"/>
      <c r="F141" s="212"/>
      <c r="G141" s="212"/>
      <c r="H141" s="212"/>
      <c r="I141" s="212"/>
      <c r="J141" s="212"/>
      <c r="K141" s="212"/>
      <c r="L141" s="212"/>
      <c r="M141" s="212"/>
    </row>
    <row r="142" spans="2:13" x14ac:dyDescent="0.25">
      <c r="B142" s="212"/>
      <c r="C142" s="212"/>
      <c r="D142" s="212"/>
      <c r="E142" s="212"/>
      <c r="F142" s="212"/>
      <c r="G142" s="212"/>
      <c r="H142" s="212"/>
      <c r="I142" s="212"/>
      <c r="J142" s="212"/>
      <c r="K142" s="212"/>
      <c r="L142" s="212"/>
      <c r="M142" s="212"/>
    </row>
  </sheetData>
  <sheetProtection sheet="1" objects="1" scenarios="1" selectLockedCells="1"/>
  <printOptions horizontalCentered="1"/>
  <pageMargins left="0.7" right="0.7" top="0.75" bottom="0.75" header="0.3" footer="0.25"/>
  <pageSetup scale="78" orientation="portrait" r:id="rId1"/>
  <headerFooter>
    <oddHeader>&amp;C&amp;"Arial,Bold"Final</oddHeader>
    <oddFooter>&amp;L&amp;A&amp;C&amp;"Arial,Bold"Milliman&amp;12
&amp;RPage - &amp;P</oddFooter>
  </headerFooter>
  <drawing r:id="rId2"/>
  <legacyDrawing r:id="rId3"/>
  <oleObjects>
    <mc:AlternateContent xmlns:mc="http://schemas.openxmlformats.org/markup-compatibility/2006">
      <mc:Choice Requires="x14">
        <oleObject progId="Document" shapeId="7207" r:id="rId4">
          <objectPr defaultSize="0" r:id="rId5">
            <anchor moveWithCells="1">
              <from>
                <xdr:col>1</xdr:col>
                <xdr:colOff>590550</xdr:colOff>
                <xdr:row>2</xdr:row>
                <xdr:rowOff>152400</xdr:rowOff>
              </from>
              <to>
                <xdr:col>12</xdr:col>
                <xdr:colOff>114300</xdr:colOff>
                <xdr:row>57</xdr:row>
                <xdr:rowOff>146050</xdr:rowOff>
              </to>
            </anchor>
          </objectPr>
        </oleObject>
      </mc:Choice>
      <mc:Fallback>
        <oleObject progId="Document" shapeId="7207" r:id="rId4"/>
      </mc:Fallback>
    </mc:AlternateContent>
    <mc:AlternateContent xmlns:mc="http://schemas.openxmlformats.org/markup-compatibility/2006">
      <mc:Choice Requires="x14">
        <oleObject progId="Document" shapeId="7208" r:id="rId6">
          <objectPr defaultSize="0" r:id="rId7">
            <anchor moveWithCells="1">
              <from>
                <xdr:col>1</xdr:col>
                <xdr:colOff>590550</xdr:colOff>
                <xdr:row>55</xdr:row>
                <xdr:rowOff>127000</xdr:rowOff>
              </from>
              <to>
                <xdr:col>12</xdr:col>
                <xdr:colOff>107950</xdr:colOff>
                <xdr:row>96</xdr:row>
                <xdr:rowOff>146050</xdr:rowOff>
              </to>
            </anchor>
          </objectPr>
        </oleObject>
      </mc:Choice>
      <mc:Fallback>
        <oleObject progId="Document" shapeId="7208" r:id="rId6"/>
      </mc:Fallback>
    </mc:AlternateContent>
    <mc:AlternateContent xmlns:mc="http://schemas.openxmlformats.org/markup-compatibility/2006">
      <mc:Choice Requires="x14">
        <oleObject progId="Document" shapeId="7211" r:id="rId8">
          <objectPr defaultSize="0" r:id="rId9">
            <anchor moveWithCells="1">
              <from>
                <xdr:col>1</xdr:col>
                <xdr:colOff>590550</xdr:colOff>
                <xdr:row>95</xdr:row>
                <xdr:rowOff>38100</xdr:rowOff>
              </from>
              <to>
                <xdr:col>12</xdr:col>
                <xdr:colOff>95250</xdr:colOff>
                <xdr:row>140</xdr:row>
                <xdr:rowOff>127000</xdr:rowOff>
              </to>
            </anchor>
          </objectPr>
        </oleObject>
      </mc:Choice>
      <mc:Fallback>
        <oleObject progId="Document" shapeId="7211" r:id="rId8"/>
      </mc:Fallback>
    </mc:AlternateContent>
    <mc:AlternateContent xmlns:mc="http://schemas.openxmlformats.org/markup-compatibility/2006">
      <mc:Choice Requires="x14">
        <oleObject progId="Document" shapeId="7213" r:id="rId10">
          <objectPr defaultSize="0" r:id="rId11">
            <anchor moveWithCells="1">
              <from>
                <xdr:col>1</xdr:col>
                <xdr:colOff>590550</xdr:colOff>
                <xdr:row>2</xdr:row>
                <xdr:rowOff>152400</xdr:rowOff>
              </from>
              <to>
                <xdr:col>12</xdr:col>
                <xdr:colOff>184150</xdr:colOff>
                <xdr:row>59</xdr:row>
                <xdr:rowOff>12700</xdr:rowOff>
              </to>
            </anchor>
          </objectPr>
        </oleObject>
      </mc:Choice>
      <mc:Fallback>
        <oleObject progId="Document" shapeId="7213" r:id="rId10"/>
      </mc:Fallback>
    </mc:AlternateContent>
    <mc:AlternateContent xmlns:mc="http://schemas.openxmlformats.org/markup-compatibility/2006">
      <mc:Choice Requires="x14">
        <oleObject progId="Document" shapeId="7214" r:id="rId12">
          <objectPr defaultSize="0" r:id="rId13">
            <anchor moveWithCells="1">
              <from>
                <xdr:col>1</xdr:col>
                <xdr:colOff>590550</xdr:colOff>
                <xdr:row>55</xdr:row>
                <xdr:rowOff>127000</xdr:rowOff>
              </from>
              <to>
                <xdr:col>12</xdr:col>
                <xdr:colOff>184150</xdr:colOff>
                <xdr:row>96</xdr:row>
                <xdr:rowOff>69850</xdr:rowOff>
              </to>
            </anchor>
          </objectPr>
        </oleObject>
      </mc:Choice>
      <mc:Fallback>
        <oleObject progId="Document" shapeId="7214" r:id="rId12"/>
      </mc:Fallback>
    </mc:AlternateContent>
    <mc:AlternateContent xmlns:mc="http://schemas.openxmlformats.org/markup-compatibility/2006">
      <mc:Choice Requires="x14">
        <oleObject progId="Document" shapeId="7215" r:id="rId14">
          <objectPr defaultSize="0" r:id="rId15">
            <anchor moveWithCells="1">
              <from>
                <xdr:col>1</xdr:col>
                <xdr:colOff>590550</xdr:colOff>
                <xdr:row>95</xdr:row>
                <xdr:rowOff>50800</xdr:rowOff>
              </from>
              <to>
                <xdr:col>12</xdr:col>
                <xdr:colOff>127000</xdr:colOff>
                <xdr:row>140</xdr:row>
                <xdr:rowOff>31750</xdr:rowOff>
              </to>
            </anchor>
          </objectPr>
        </oleObject>
      </mc:Choice>
      <mc:Fallback>
        <oleObject progId="Document" shapeId="7215" r:id="rId1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684127-D413-47CE-9D43-27850346435D}">
  <sheetPr codeName="Sheet4">
    <pageSetUpPr fitToPage="1"/>
  </sheetPr>
  <dimension ref="A1:Y34"/>
  <sheetViews>
    <sheetView showGridLines="0" tabSelected="1" zoomScaleNormal="100" zoomScaleSheetLayoutView="80" workbookViewId="0">
      <selection activeCell="D11" sqref="D11:F11"/>
    </sheetView>
  </sheetViews>
  <sheetFormatPr defaultColWidth="0" defaultRowHeight="12.5" x14ac:dyDescent="0.25"/>
  <cols>
    <col min="1" max="1" width="3.453125" style="55" customWidth="1"/>
    <col min="2" max="2" width="2.81640625" style="23" customWidth="1"/>
    <col min="3" max="3" width="37.54296875" style="23" customWidth="1"/>
    <col min="4" max="6" width="18.54296875" style="23" customWidth="1"/>
    <col min="7" max="7" width="7.26953125" style="205" hidden="1" customWidth="1"/>
    <col min="8" max="8" width="18" style="23" bestFit="1" customWidth="1"/>
    <col min="9" max="9" width="3.1796875" style="25" customWidth="1"/>
    <col min="10" max="10" width="6.54296875" style="25" hidden="1" customWidth="1"/>
    <col min="11" max="11" width="5.453125" style="25" hidden="1" customWidth="1"/>
    <col min="12" max="12" width="5.54296875" style="25" hidden="1" customWidth="1"/>
    <col min="13" max="25" width="0" style="25" hidden="1" customWidth="1"/>
    <col min="26" max="16384" width="8.54296875" style="25" hidden="1"/>
  </cols>
  <sheetData>
    <row r="1" spans="1:14" s="179" customFormat="1" ht="15.5" x14ac:dyDescent="0.35">
      <c r="A1" s="7" t="s">
        <v>114</v>
      </c>
      <c r="B1" s="8"/>
      <c r="C1" s="9"/>
      <c r="D1" s="9"/>
      <c r="E1" s="9"/>
      <c r="F1" s="9"/>
      <c r="G1" s="198"/>
      <c r="H1" s="10"/>
      <c r="I1" s="11"/>
      <c r="J1" s="54" t="s">
        <v>0</v>
      </c>
      <c r="M1" s="180"/>
      <c r="N1" s="181"/>
    </row>
    <row r="2" spans="1:14" s="182" customFormat="1" ht="15.5" x14ac:dyDescent="0.35">
      <c r="A2" s="232" t="s">
        <v>180</v>
      </c>
      <c r="B2" s="13"/>
      <c r="C2" s="14"/>
      <c r="D2" s="14"/>
      <c r="E2" s="14"/>
      <c r="F2" s="14"/>
      <c r="G2" s="199"/>
      <c r="H2" s="15"/>
      <c r="I2" s="16"/>
      <c r="J2" s="16"/>
      <c r="M2" s="183"/>
      <c r="N2" s="184"/>
    </row>
    <row r="3" spans="1:14" s="185" customFormat="1" ht="15.5" x14ac:dyDescent="0.35">
      <c r="A3" s="232" t="s">
        <v>170</v>
      </c>
      <c r="B3" s="13"/>
      <c r="C3" s="14"/>
      <c r="D3" s="14"/>
      <c r="E3" s="14"/>
      <c r="F3" s="14"/>
      <c r="G3" s="199"/>
      <c r="H3" s="15"/>
      <c r="I3" s="17"/>
      <c r="J3" s="17"/>
      <c r="M3" s="186"/>
    </row>
    <row r="4" spans="1:14" s="187" customFormat="1" ht="16" thickBot="1" x14ac:dyDescent="0.4">
      <c r="A4" s="12" t="s">
        <v>125</v>
      </c>
      <c r="B4" s="13"/>
      <c r="C4" s="14"/>
      <c r="D4" s="14"/>
      <c r="E4" s="14"/>
      <c r="F4" s="14"/>
      <c r="G4" s="199"/>
      <c r="H4" s="15"/>
      <c r="I4" s="18"/>
      <c r="J4" s="18"/>
      <c r="M4" s="188"/>
    </row>
    <row r="5" spans="1:14" s="187" customFormat="1" ht="15.5" x14ac:dyDescent="0.35">
      <c r="A5" s="301" t="s">
        <v>182</v>
      </c>
      <c r="B5" s="302"/>
      <c r="C5" s="302"/>
      <c r="D5" s="302"/>
      <c r="E5" s="302"/>
      <c r="F5" s="302"/>
      <c r="G5" s="302"/>
      <c r="H5" s="303"/>
      <c r="I5" s="18"/>
      <c r="J5" s="18"/>
      <c r="M5" s="188"/>
    </row>
    <row r="6" spans="1:14" s="187" customFormat="1" ht="15.5" x14ac:dyDescent="0.35">
      <c r="A6" s="304"/>
      <c r="B6" s="305"/>
      <c r="C6" s="305"/>
      <c r="D6" s="305"/>
      <c r="E6" s="305"/>
      <c r="F6" s="305"/>
      <c r="G6" s="305"/>
      <c r="H6" s="306"/>
      <c r="I6" s="18"/>
      <c r="J6" s="18"/>
      <c r="M6" s="188"/>
    </row>
    <row r="7" spans="1:14" s="187" customFormat="1" ht="28.5" customHeight="1" thickBot="1" x14ac:dyDescent="0.4">
      <c r="A7" s="307"/>
      <c r="B7" s="308"/>
      <c r="C7" s="308"/>
      <c r="D7" s="308"/>
      <c r="E7" s="308"/>
      <c r="F7" s="308"/>
      <c r="G7" s="308"/>
      <c r="H7" s="309"/>
      <c r="I7" s="18"/>
      <c r="J7" s="18"/>
      <c r="M7" s="188"/>
    </row>
    <row r="8" spans="1:14" s="22" customFormat="1" ht="13" x14ac:dyDescent="0.3">
      <c r="A8" s="258" t="s">
        <v>27</v>
      </c>
      <c r="B8" s="259"/>
      <c r="C8" s="259"/>
      <c r="D8" s="259"/>
      <c r="E8" s="259"/>
      <c r="F8" s="259"/>
      <c r="G8" s="260"/>
      <c r="H8" s="261"/>
      <c r="K8" s="189"/>
      <c r="M8" s="89"/>
    </row>
    <row r="9" spans="1:14" ht="16" customHeight="1" x14ac:dyDescent="0.25">
      <c r="A9" s="262" t="s">
        <v>157</v>
      </c>
      <c r="G9" s="201"/>
      <c r="H9" s="24"/>
    </row>
    <row r="10" spans="1:14" s="22" customFormat="1" ht="13" x14ac:dyDescent="0.3">
      <c r="A10" s="26" t="s">
        <v>2</v>
      </c>
      <c r="B10" s="27" t="s">
        <v>14</v>
      </c>
      <c r="C10" s="28"/>
      <c r="D10" s="28"/>
      <c r="E10" s="28"/>
      <c r="F10" s="28"/>
      <c r="G10" s="202"/>
      <c r="H10" s="29"/>
    </row>
    <row r="11" spans="1:14" x14ac:dyDescent="0.25">
      <c r="A11" s="30"/>
      <c r="B11" s="31" t="s">
        <v>7</v>
      </c>
      <c r="C11" s="23" t="s">
        <v>6</v>
      </c>
      <c r="D11" s="298" t="s">
        <v>15</v>
      </c>
      <c r="E11" s="299"/>
      <c r="F11" s="300"/>
      <c r="G11" s="201"/>
      <c r="H11" s="24"/>
      <c r="J11" s="89"/>
    </row>
    <row r="12" spans="1:14" ht="13" customHeight="1" x14ac:dyDescent="0.25">
      <c r="A12" s="30"/>
      <c r="B12" s="31" t="s">
        <v>8</v>
      </c>
      <c r="C12" s="23" t="s">
        <v>1</v>
      </c>
      <c r="D12" s="298" t="s">
        <v>15</v>
      </c>
      <c r="E12" s="299"/>
      <c r="F12" s="300"/>
      <c r="G12" s="201"/>
      <c r="H12" s="24"/>
      <c r="J12" s="89"/>
    </row>
    <row r="13" spans="1:14" x14ac:dyDescent="0.25">
      <c r="A13" s="30"/>
      <c r="B13" s="31" t="s">
        <v>9</v>
      </c>
      <c r="C13" s="23" t="s">
        <v>11</v>
      </c>
      <c r="D13" s="310" t="s">
        <v>15</v>
      </c>
      <c r="E13" s="311"/>
      <c r="F13" s="312"/>
      <c r="G13" s="201"/>
      <c r="H13" s="24"/>
    </row>
    <row r="14" spans="1:14" x14ac:dyDescent="0.25">
      <c r="A14" s="30"/>
      <c r="B14" s="31" t="s">
        <v>10</v>
      </c>
      <c r="C14" s="23" t="s">
        <v>12</v>
      </c>
      <c r="D14" s="298" t="s">
        <v>15</v>
      </c>
      <c r="E14" s="299"/>
      <c r="F14" s="300"/>
      <c r="G14" s="201"/>
      <c r="H14" s="24"/>
    </row>
    <row r="15" spans="1:14" x14ac:dyDescent="0.25">
      <c r="A15" s="30"/>
      <c r="B15" s="31" t="s">
        <v>13</v>
      </c>
      <c r="C15" s="31" t="s">
        <v>29</v>
      </c>
      <c r="D15" s="298" t="s">
        <v>15</v>
      </c>
      <c r="E15" s="299"/>
      <c r="F15" s="300"/>
      <c r="G15" s="201"/>
      <c r="H15" s="24"/>
    </row>
    <row r="16" spans="1:14" x14ac:dyDescent="0.25">
      <c r="A16" s="30"/>
      <c r="G16" s="201"/>
      <c r="H16" s="24"/>
    </row>
    <row r="17" spans="1:10" ht="13" x14ac:dyDescent="0.25">
      <c r="A17" s="19" t="s">
        <v>28</v>
      </c>
      <c r="B17" s="20"/>
      <c r="C17" s="20"/>
      <c r="D17" s="20"/>
      <c r="E17" s="20"/>
      <c r="F17" s="20"/>
      <c r="G17" s="200"/>
      <c r="H17" s="21"/>
      <c r="J17" s="89"/>
    </row>
    <row r="18" spans="1:10" s="34" customFormat="1" x14ac:dyDescent="0.25">
      <c r="A18" s="36"/>
      <c r="B18" s="35"/>
      <c r="C18" s="32"/>
      <c r="D18" s="32"/>
      <c r="E18" s="32"/>
      <c r="F18" s="32"/>
      <c r="G18" s="204"/>
      <c r="H18" s="33"/>
      <c r="J18" s="190"/>
    </row>
    <row r="19" spans="1:10" s="171" customFormat="1" ht="13" x14ac:dyDescent="0.3">
      <c r="A19" s="142" t="s">
        <v>16</v>
      </c>
      <c r="B19" s="168" t="s">
        <v>129</v>
      </c>
      <c r="C19" s="169"/>
      <c r="D19" s="169"/>
      <c r="E19" s="172"/>
      <c r="F19" s="169"/>
      <c r="G19" s="203"/>
      <c r="H19" s="170"/>
    </row>
    <row r="20" spans="1:10" s="34" customFormat="1" x14ac:dyDescent="0.25">
      <c r="A20" s="36"/>
      <c r="B20" s="35" t="s">
        <v>7</v>
      </c>
      <c r="C20" s="32" t="s">
        <v>111</v>
      </c>
      <c r="D20" s="192"/>
      <c r="E20" s="37"/>
      <c r="F20" s="32"/>
      <c r="G20" s="204" t="b">
        <v>0</v>
      </c>
      <c r="H20" s="33"/>
      <c r="J20" s="190"/>
    </row>
    <row r="21" spans="1:10" s="34" customFormat="1" x14ac:dyDescent="0.25">
      <c r="A21" s="36"/>
      <c r="B21" s="35" t="s">
        <v>8</v>
      </c>
      <c r="C21" s="32" t="s">
        <v>116</v>
      </c>
      <c r="D21" s="192"/>
      <c r="E21" s="37"/>
      <c r="F21" s="32"/>
      <c r="G21" s="204" t="b">
        <v>0</v>
      </c>
      <c r="H21" s="33"/>
      <c r="J21" s="190"/>
    </row>
    <row r="22" spans="1:10" s="34" customFormat="1" x14ac:dyDescent="0.25">
      <c r="A22" s="36"/>
      <c r="B22" s="35" t="s">
        <v>9</v>
      </c>
      <c r="C22" s="32" t="s">
        <v>115</v>
      </c>
      <c r="D22" s="192"/>
      <c r="E22" s="37"/>
      <c r="F22" s="32"/>
      <c r="G22" s="204" t="b">
        <v>0</v>
      </c>
      <c r="H22" s="33"/>
      <c r="J22" s="190"/>
    </row>
    <row r="23" spans="1:10" s="34" customFormat="1" x14ac:dyDescent="0.25">
      <c r="A23" s="36"/>
      <c r="B23" s="38"/>
      <c r="C23" s="32"/>
      <c r="D23" s="32"/>
      <c r="E23" s="37"/>
      <c r="F23" s="32"/>
      <c r="G23" s="204"/>
      <c r="H23" s="33"/>
      <c r="J23" s="190"/>
    </row>
    <row r="24" spans="1:10" s="143" customFormat="1" ht="26.15" customHeight="1" x14ac:dyDescent="0.3">
      <c r="A24" s="142" t="s">
        <v>24</v>
      </c>
      <c r="B24" s="296" t="s">
        <v>171</v>
      </c>
      <c r="C24" s="296"/>
      <c r="D24" s="296"/>
      <c r="E24" s="296"/>
      <c r="F24" s="296"/>
      <c r="G24" s="296"/>
      <c r="H24" s="297"/>
      <c r="J24" s="191"/>
    </row>
    <row r="25" spans="1:10" ht="13" x14ac:dyDescent="0.3">
      <c r="A25" s="26"/>
      <c r="B25" s="167"/>
      <c r="C25" s="31"/>
      <c r="D25" s="41"/>
      <c r="E25" s="40"/>
      <c r="H25" s="24"/>
      <c r="J25" s="89"/>
    </row>
    <row r="26" spans="1:10" ht="14.15" customHeight="1" x14ac:dyDescent="0.3">
      <c r="A26" s="26"/>
      <c r="B26" s="42"/>
      <c r="C26" s="25"/>
      <c r="D26" s="43" t="s">
        <v>30</v>
      </c>
      <c r="E26" s="43" t="s">
        <v>25</v>
      </c>
      <c r="F26" s="44" t="s">
        <v>26</v>
      </c>
      <c r="H26" s="24"/>
      <c r="J26" s="89"/>
    </row>
    <row r="27" spans="1:10" x14ac:dyDescent="0.25">
      <c r="A27" s="39"/>
      <c r="B27" s="45"/>
      <c r="C27" s="25"/>
      <c r="D27" s="46" t="s">
        <v>23</v>
      </c>
      <c r="E27" s="56" t="s">
        <v>15</v>
      </c>
      <c r="F27" s="56" t="s">
        <v>15</v>
      </c>
      <c r="H27" s="24"/>
      <c r="J27" s="89"/>
    </row>
    <row r="28" spans="1:10" x14ac:dyDescent="0.25">
      <c r="A28" s="50"/>
      <c r="B28" s="52"/>
      <c r="C28" s="53"/>
      <c r="F28" s="51"/>
      <c r="G28" s="206"/>
      <c r="H28" s="48"/>
      <c r="I28" s="49"/>
      <c r="J28" s="89"/>
    </row>
    <row r="29" spans="1:10" ht="13.5" thickBot="1" x14ac:dyDescent="0.3">
      <c r="A29" s="144"/>
      <c r="B29" s="145"/>
      <c r="C29" s="145"/>
      <c r="D29" s="146"/>
      <c r="E29" s="146"/>
      <c r="F29" s="147"/>
      <c r="G29" s="207"/>
      <c r="H29" s="214" t="s">
        <v>172</v>
      </c>
      <c r="I29" s="49"/>
      <c r="J29" s="89"/>
    </row>
    <row r="30" spans="1:10" ht="13" x14ac:dyDescent="0.25">
      <c r="A30" s="148"/>
      <c r="B30" s="149"/>
      <c r="C30" s="149"/>
      <c r="D30" s="150"/>
      <c r="E30" s="150"/>
      <c r="F30" s="151"/>
      <c r="G30" s="208"/>
      <c r="H30" s="152"/>
      <c r="I30" s="49"/>
      <c r="J30" s="89"/>
    </row>
    <row r="31" spans="1:10" ht="13" x14ac:dyDescent="0.25">
      <c r="A31" s="148"/>
      <c r="B31" s="149"/>
      <c r="C31" s="149"/>
      <c r="D31" s="150"/>
      <c r="E31" s="150"/>
      <c r="F31" s="151"/>
      <c r="G31" s="208"/>
      <c r="H31" s="152"/>
      <c r="I31" s="49"/>
      <c r="J31" s="89"/>
    </row>
    <row r="32" spans="1:10" x14ac:dyDescent="0.25">
      <c r="A32" s="47"/>
      <c r="B32" s="47"/>
      <c r="C32" s="47"/>
      <c r="D32" s="51"/>
      <c r="E32" s="51"/>
      <c r="F32" s="51"/>
      <c r="G32" s="206"/>
      <c r="H32" s="51"/>
      <c r="I32" s="49"/>
      <c r="J32" s="89"/>
    </row>
    <row r="33" spans="1:9" x14ac:dyDescent="0.25">
      <c r="A33" s="54"/>
      <c r="D33" s="51"/>
      <c r="E33" s="51"/>
      <c r="F33" s="51"/>
      <c r="G33" s="206"/>
      <c r="H33" s="51"/>
      <c r="I33" s="49"/>
    </row>
    <row r="34" spans="1:9" x14ac:dyDescent="0.25">
      <c r="D34" s="51"/>
      <c r="E34" s="51"/>
      <c r="F34" s="51"/>
      <c r="G34" s="206"/>
      <c r="H34" s="51"/>
      <c r="I34" s="49"/>
    </row>
  </sheetData>
  <sheetProtection sheet="1" selectLockedCells="1"/>
  <dataConsolidate/>
  <mergeCells count="7">
    <mergeCell ref="B24:H24"/>
    <mergeCell ref="D15:F15"/>
    <mergeCell ref="A5:H7"/>
    <mergeCell ref="D11:F11"/>
    <mergeCell ref="D12:F12"/>
    <mergeCell ref="D13:F13"/>
    <mergeCell ref="D14:F14"/>
  </mergeCells>
  <phoneticPr fontId="19" type="noConversion"/>
  <dataValidations count="2">
    <dataValidation type="decimal" allowBlank="1" showInputMessage="1" showErrorMessage="1" error="Please enter phone number without any spaces, dashes, or other non-numerical characters" sqref="G13" xr:uid="{EFE0D24A-2494-425D-B1BC-F1AA34328A68}">
      <formula1>0</formula1>
      <formula2>10000000000000</formula2>
    </dataValidation>
    <dataValidation type="decimal" operator="greaterThan" allowBlank="1" showInputMessage="1" showErrorMessage="1" sqref="E19:E23 E25:E27" xr:uid="{5BDBF9D7-B782-4563-ACB0-62176854C397}">
      <formula1>-1</formula1>
    </dataValidation>
  </dataValidations>
  <pageMargins left="0.7" right="0.7" top="0.75" bottom="0.75" header="0.3" footer="0.3"/>
  <pageSetup scale="76" pageOrder="overThenDown" orientation="portrait" r:id="rId1"/>
  <headerFooter>
    <oddHeader>&amp;C&amp;"Arial,Bold"FINAL</oddHeader>
    <oddFooter>&amp;L&amp;A&amp;CMilliman&amp;RPage -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62" r:id="rId4" name="Check Box 14">
              <controlPr locked="0" defaultSize="0" autoFill="0" autoLine="0" autoPict="0">
                <anchor moveWithCells="1">
                  <from>
                    <xdr:col>3</xdr:col>
                    <xdr:colOff>184150</xdr:colOff>
                    <xdr:row>19</xdr:row>
                    <xdr:rowOff>12700</xdr:rowOff>
                  </from>
                  <to>
                    <xdr:col>3</xdr:col>
                    <xdr:colOff>774700</xdr:colOff>
                    <xdr:row>19</xdr:row>
                    <xdr:rowOff>146050</xdr:rowOff>
                  </to>
                </anchor>
              </controlPr>
            </control>
          </mc:Choice>
        </mc:AlternateContent>
        <mc:AlternateContent xmlns:mc="http://schemas.openxmlformats.org/markup-compatibility/2006">
          <mc:Choice Requires="x14">
            <control shapeId="2068" r:id="rId5" name="Check Box 20">
              <controlPr locked="0" defaultSize="0" autoFill="0" autoLine="0" autoPict="0">
                <anchor moveWithCells="1">
                  <from>
                    <xdr:col>3</xdr:col>
                    <xdr:colOff>184150</xdr:colOff>
                    <xdr:row>20</xdr:row>
                    <xdr:rowOff>12700</xdr:rowOff>
                  </from>
                  <to>
                    <xdr:col>3</xdr:col>
                    <xdr:colOff>774700</xdr:colOff>
                    <xdr:row>20</xdr:row>
                    <xdr:rowOff>146050</xdr:rowOff>
                  </to>
                </anchor>
              </controlPr>
            </control>
          </mc:Choice>
        </mc:AlternateContent>
        <mc:AlternateContent xmlns:mc="http://schemas.openxmlformats.org/markup-compatibility/2006">
          <mc:Choice Requires="x14">
            <control shapeId="2070" r:id="rId6" name="Check Box 22">
              <controlPr locked="0" defaultSize="0" autoFill="0" autoLine="0" autoPict="0">
                <anchor moveWithCells="1">
                  <from>
                    <xdr:col>3</xdr:col>
                    <xdr:colOff>184150</xdr:colOff>
                    <xdr:row>21</xdr:row>
                    <xdr:rowOff>12700</xdr:rowOff>
                  </from>
                  <to>
                    <xdr:col>3</xdr:col>
                    <xdr:colOff>774700</xdr:colOff>
                    <xdr:row>21</xdr:row>
                    <xdr:rowOff>146050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BCA7D-00D1-40B6-97C6-C49252053599}">
  <sheetPr codeName="Sheet9">
    <pageSetUpPr fitToPage="1"/>
  </sheetPr>
  <dimension ref="A1:V59"/>
  <sheetViews>
    <sheetView showGridLines="0" showWhiteSpace="0" zoomScaleNormal="100" zoomScaleSheetLayoutView="80" zoomScalePageLayoutView="90" workbookViewId="0">
      <selection activeCell="D8" sqref="D8"/>
    </sheetView>
  </sheetViews>
  <sheetFormatPr defaultColWidth="0" defaultRowHeight="0" customHeight="1" zeroHeight="1" x14ac:dyDescent="0.25"/>
  <cols>
    <col min="1" max="1" width="3.453125" style="83" customWidth="1"/>
    <col min="2" max="2" width="47.1796875" style="84" customWidth="1"/>
    <col min="3" max="3" width="17.26953125" style="84" customWidth="1"/>
    <col min="4" max="7" width="15.1796875" style="84" customWidth="1"/>
    <col min="8" max="9" width="15.54296875" style="84" customWidth="1"/>
    <col min="10" max="10" width="10.54296875" style="84" hidden="1" customWidth="1"/>
    <col min="11" max="11" width="4.81640625" style="84" customWidth="1"/>
    <col min="12" max="12" width="3.1796875" style="59" customWidth="1"/>
    <col min="13" max="13" width="47.453125" style="59" hidden="1" customWidth="1"/>
    <col min="14" max="22" width="12.1796875" style="59" hidden="1" customWidth="1"/>
    <col min="23" max="16384" width="9.1796875" style="59" hidden="1"/>
  </cols>
  <sheetData>
    <row r="1" spans="1:13" ht="15.65" customHeight="1" x14ac:dyDescent="0.3">
      <c r="A1" s="7" t="str">
        <f>'A. General'!A1</f>
        <v>Hawai`i Med-QUEST</v>
      </c>
      <c r="B1" s="8"/>
      <c r="C1" s="8"/>
      <c r="D1" s="8"/>
      <c r="E1" s="8"/>
      <c r="F1" s="8"/>
      <c r="G1" s="8"/>
      <c r="H1" s="8"/>
      <c r="I1" s="8"/>
      <c r="J1" s="8"/>
      <c r="K1" s="57"/>
      <c r="L1" s="58"/>
      <c r="M1" s="54" t="s">
        <v>0</v>
      </c>
    </row>
    <row r="2" spans="1:13" ht="15.65" customHeight="1" x14ac:dyDescent="0.3">
      <c r="A2" s="12" t="str">
        <f>'A. General'!A2</f>
        <v>2022 HCBS Rate Study</v>
      </c>
      <c r="B2" s="60"/>
      <c r="C2" s="60"/>
      <c r="D2" s="60"/>
      <c r="E2" s="60"/>
      <c r="F2" s="60"/>
      <c r="G2" s="60"/>
      <c r="H2" s="60"/>
      <c r="I2" s="60"/>
      <c r="J2" s="60"/>
      <c r="K2" s="61"/>
      <c r="L2" s="58"/>
    </row>
    <row r="3" spans="1:13" ht="15.65" customHeight="1" x14ac:dyDescent="0.3">
      <c r="A3" s="12" t="str">
        <f>'A. General'!A3</f>
        <v>Residential Provider Cost and Wage Survey for HCBS Services (for Providers with Less than 5 Substitute Caregivers)</v>
      </c>
      <c r="B3" s="60"/>
      <c r="C3" s="60"/>
      <c r="D3" s="60"/>
      <c r="E3" s="60"/>
      <c r="F3" s="60"/>
      <c r="G3" s="60"/>
      <c r="H3" s="60"/>
      <c r="I3" s="60"/>
      <c r="J3" s="60"/>
      <c r="K3" s="61"/>
      <c r="L3" s="58"/>
    </row>
    <row r="4" spans="1:13" ht="15.65" customHeight="1" x14ac:dyDescent="0.3">
      <c r="A4" s="12" t="s">
        <v>168</v>
      </c>
      <c r="B4" s="60"/>
      <c r="C4" s="60"/>
      <c r="D4" s="60"/>
      <c r="E4" s="60"/>
      <c r="F4" s="60"/>
      <c r="G4" s="60"/>
      <c r="H4" s="60"/>
      <c r="I4" s="60"/>
      <c r="J4" s="60"/>
      <c r="K4" s="61"/>
      <c r="L4" s="58"/>
    </row>
    <row r="5" spans="1:13" ht="12.65" customHeight="1" x14ac:dyDescent="0.3">
      <c r="A5" s="19" t="s">
        <v>142</v>
      </c>
      <c r="B5" s="20"/>
      <c r="C5" s="20"/>
      <c r="D5" s="20"/>
      <c r="E5" s="20"/>
      <c r="F5" s="20"/>
      <c r="G5" s="20"/>
      <c r="H5" s="20"/>
      <c r="I5" s="20"/>
      <c r="J5" s="20"/>
      <c r="K5" s="21"/>
      <c r="L5" s="22"/>
    </row>
    <row r="6" spans="1:13" s="224" customFormat="1" ht="12.65" customHeight="1" x14ac:dyDescent="0.3">
      <c r="A6" s="75" t="s">
        <v>150</v>
      </c>
      <c r="B6" s="77"/>
      <c r="C6" s="77"/>
      <c r="D6" s="77"/>
      <c r="E6" s="77"/>
      <c r="F6" s="77"/>
      <c r="G6" s="77"/>
      <c r="H6" s="77"/>
      <c r="I6" s="77"/>
      <c r="J6" s="77"/>
      <c r="K6" s="78"/>
      <c r="L6" s="223"/>
    </row>
    <row r="7" spans="1:13" s="224" customFormat="1" ht="26.15" customHeight="1" x14ac:dyDescent="0.3">
      <c r="A7" s="263" t="s">
        <v>7</v>
      </c>
      <c r="B7" s="322" t="s">
        <v>151</v>
      </c>
      <c r="C7" s="323"/>
      <c r="D7" s="192"/>
      <c r="E7" s="77"/>
      <c r="F7" s="77"/>
      <c r="G7" s="77"/>
      <c r="H7" s="77"/>
      <c r="I7" s="77"/>
      <c r="J7" s="248" t="b">
        <v>0</v>
      </c>
      <c r="K7" s="78"/>
      <c r="L7" s="223"/>
    </row>
    <row r="8" spans="1:13" s="224" customFormat="1" ht="24" customHeight="1" x14ac:dyDescent="0.3">
      <c r="A8" s="263" t="s">
        <v>8</v>
      </c>
      <c r="B8" s="322" t="s">
        <v>153</v>
      </c>
      <c r="C8" s="323"/>
      <c r="D8" s="210" t="s">
        <v>17</v>
      </c>
      <c r="E8" s="77"/>
      <c r="F8" s="77"/>
      <c r="G8" s="77"/>
      <c r="H8" s="77"/>
      <c r="I8" s="77"/>
      <c r="J8" s="77"/>
      <c r="K8" s="78"/>
      <c r="L8" s="223"/>
    </row>
    <row r="9" spans="1:13" s="224" customFormat="1" ht="24" customHeight="1" x14ac:dyDescent="0.3">
      <c r="A9" s="263" t="s">
        <v>9</v>
      </c>
      <c r="B9" s="322" t="s">
        <v>158</v>
      </c>
      <c r="C9" s="323"/>
      <c r="D9" s="210" t="s">
        <v>17</v>
      </c>
      <c r="E9" s="77"/>
      <c r="F9" s="77"/>
      <c r="G9" s="77"/>
      <c r="H9" s="77"/>
      <c r="I9" s="77"/>
      <c r="J9" s="77"/>
      <c r="K9" s="78"/>
      <c r="L9" s="223"/>
    </row>
    <row r="10" spans="1:13" ht="12" customHeight="1" x14ac:dyDescent="0.3">
      <c r="A10" s="213"/>
      <c r="B10" s="77"/>
      <c r="C10" s="77"/>
      <c r="D10" s="77"/>
      <c r="E10" s="77"/>
      <c r="F10" s="77"/>
      <c r="G10" s="77"/>
      <c r="H10" s="77"/>
      <c r="I10" s="77"/>
      <c r="J10" s="77"/>
      <c r="K10" s="29"/>
      <c r="L10" s="22"/>
    </row>
    <row r="11" spans="1:13" ht="39" x14ac:dyDescent="0.3">
      <c r="A11" s="229" t="s">
        <v>152</v>
      </c>
      <c r="B11" s="227"/>
      <c r="C11" s="227"/>
      <c r="D11" s="227"/>
      <c r="E11" s="228" t="s">
        <v>137</v>
      </c>
      <c r="F11" s="222"/>
      <c r="G11" s="222"/>
      <c r="H11" s="219"/>
      <c r="I11" s="219"/>
      <c r="J11" s="243"/>
      <c r="K11" s="63"/>
      <c r="L11" s="64"/>
      <c r="M11" s="65"/>
    </row>
    <row r="12" spans="1:13" s="69" customFormat="1" ht="25.5" customHeight="1" x14ac:dyDescent="0.25">
      <c r="A12" s="264" t="s">
        <v>18</v>
      </c>
      <c r="B12" s="324" t="s">
        <v>183</v>
      </c>
      <c r="C12" s="325"/>
      <c r="D12" s="326"/>
      <c r="E12" s="226"/>
      <c r="F12" s="220"/>
      <c r="G12" s="220"/>
      <c r="H12" s="220"/>
      <c r="I12" s="220"/>
      <c r="J12" s="220"/>
      <c r="K12" s="66"/>
      <c r="L12" s="67"/>
      <c r="M12" s="68"/>
    </row>
    <row r="13" spans="1:13" ht="14.15" customHeight="1" x14ac:dyDescent="0.25">
      <c r="A13" s="264" t="s">
        <v>19</v>
      </c>
      <c r="B13" s="265" t="s">
        <v>143</v>
      </c>
      <c r="C13" s="266"/>
      <c r="D13" s="267"/>
      <c r="E13" s="87"/>
      <c r="F13" s="221"/>
      <c r="G13" s="221"/>
      <c r="H13" s="221"/>
      <c r="I13" s="221"/>
      <c r="J13" s="221"/>
      <c r="K13" s="63"/>
      <c r="L13" s="64"/>
      <c r="M13" s="70"/>
    </row>
    <row r="14" spans="1:13" ht="14.15" customHeight="1" x14ac:dyDescent="0.25">
      <c r="A14" s="264" t="s">
        <v>20</v>
      </c>
      <c r="B14" s="265" t="s">
        <v>139</v>
      </c>
      <c r="C14" s="266"/>
      <c r="D14" s="267"/>
      <c r="E14" s="87"/>
      <c r="F14" s="249"/>
      <c r="G14" s="249"/>
      <c r="H14" s="249"/>
      <c r="I14" s="249"/>
      <c r="J14" s="249"/>
      <c r="K14" s="63"/>
      <c r="L14" s="64"/>
      <c r="M14" s="70"/>
    </row>
    <row r="15" spans="1:13" ht="14.15" customHeight="1" x14ac:dyDescent="0.25">
      <c r="A15" s="264" t="s">
        <v>21</v>
      </c>
      <c r="B15" s="265" t="s">
        <v>173</v>
      </c>
      <c r="C15" s="266"/>
      <c r="D15" s="267"/>
      <c r="E15" s="87"/>
      <c r="F15" s="249"/>
      <c r="G15" s="249"/>
      <c r="H15" s="249"/>
      <c r="I15" s="249"/>
      <c r="J15" s="249"/>
      <c r="K15" s="63"/>
      <c r="L15" s="64"/>
      <c r="M15" s="70"/>
    </row>
    <row r="16" spans="1:13" ht="14.15" customHeight="1" x14ac:dyDescent="0.25">
      <c r="A16" s="264" t="s">
        <v>136</v>
      </c>
      <c r="B16" s="265" t="s">
        <v>144</v>
      </c>
      <c r="C16" s="266"/>
      <c r="D16" s="267"/>
      <c r="E16" s="87"/>
      <c r="F16" s="249"/>
      <c r="G16" s="249"/>
      <c r="H16" s="249"/>
      <c r="I16" s="249"/>
      <c r="J16" s="249"/>
      <c r="K16" s="73"/>
    </row>
    <row r="17" spans="1:11" ht="14.15" customHeight="1" x14ac:dyDescent="0.25">
      <c r="A17" s="264" t="s">
        <v>138</v>
      </c>
      <c r="B17" s="265" t="s">
        <v>140</v>
      </c>
      <c r="C17" s="266"/>
      <c r="D17" s="267"/>
      <c r="E17" s="251">
        <f>SUM(E12:E16)</f>
        <v>0</v>
      </c>
      <c r="F17" s="250"/>
      <c r="G17" s="250"/>
      <c r="H17" s="250"/>
      <c r="I17" s="250"/>
      <c r="J17" s="249"/>
      <c r="K17" s="73"/>
    </row>
    <row r="18" spans="1:11" ht="96.65" customHeight="1" x14ac:dyDescent="0.25">
      <c r="A18" s="328" t="s">
        <v>174</v>
      </c>
      <c r="B18" s="329"/>
      <c r="C18" s="329"/>
      <c r="D18" s="329"/>
      <c r="E18" s="329"/>
      <c r="F18" s="62"/>
      <c r="G18" s="62"/>
      <c r="H18" s="62"/>
      <c r="I18" s="62"/>
      <c r="J18" s="62"/>
      <c r="K18" s="73"/>
    </row>
    <row r="19" spans="1:11" ht="12" customHeight="1" x14ac:dyDescent="0.25">
      <c r="A19" s="279"/>
      <c r="B19" s="62"/>
      <c r="C19" s="62"/>
      <c r="D19" s="62"/>
      <c r="E19" s="62"/>
      <c r="F19" s="62"/>
      <c r="G19" s="62"/>
      <c r="H19" s="62"/>
      <c r="I19" s="62"/>
      <c r="J19" s="62"/>
      <c r="K19" s="73"/>
    </row>
    <row r="20" spans="1:11" ht="12" customHeight="1" x14ac:dyDescent="0.25">
      <c r="A20" s="71"/>
      <c r="B20" s="62"/>
      <c r="C20" s="62"/>
      <c r="D20" s="62"/>
      <c r="E20" s="62"/>
      <c r="F20" s="62"/>
      <c r="G20" s="62"/>
      <c r="H20" s="62"/>
      <c r="I20" s="62"/>
      <c r="J20" s="62"/>
      <c r="K20" s="73"/>
    </row>
    <row r="21" spans="1:11" s="74" customFormat="1" ht="14.5" customHeight="1" x14ac:dyDescent="0.25">
      <c r="A21" s="19" t="s">
        <v>126</v>
      </c>
      <c r="B21" s="20"/>
      <c r="C21" s="20"/>
      <c r="D21" s="20"/>
      <c r="E21" s="20"/>
      <c r="F21" s="20"/>
      <c r="G21" s="20"/>
      <c r="H21" s="20"/>
      <c r="I21" s="20"/>
      <c r="J21" s="20"/>
      <c r="K21" s="21"/>
    </row>
    <row r="22" spans="1:11" s="74" customFormat="1" ht="16" customHeight="1" x14ac:dyDescent="0.25">
      <c r="A22" s="281" t="s">
        <v>175</v>
      </c>
      <c r="B22" s="76"/>
      <c r="C22" s="76"/>
      <c r="D22" s="217"/>
      <c r="E22" s="76"/>
      <c r="F22" s="77"/>
      <c r="G22" s="77"/>
      <c r="H22" s="77"/>
      <c r="I22" s="77"/>
      <c r="J22" s="77"/>
      <c r="K22" s="78"/>
    </row>
    <row r="23" spans="1:11" s="74" customFormat="1" ht="16" customHeight="1" x14ac:dyDescent="0.25">
      <c r="A23" s="75"/>
      <c r="B23" s="77"/>
      <c r="C23" s="77"/>
      <c r="D23" s="225"/>
      <c r="E23" s="77"/>
      <c r="F23" s="77"/>
      <c r="G23" s="77"/>
      <c r="H23" s="77"/>
      <c r="I23" s="77"/>
      <c r="J23" s="77"/>
      <c r="K23" s="78"/>
    </row>
    <row r="24" spans="1:11" s="74" customFormat="1" ht="13" customHeight="1" x14ac:dyDescent="0.3">
      <c r="A24" s="79" t="s">
        <v>2</v>
      </c>
      <c r="B24" s="268" t="s">
        <v>127</v>
      </c>
      <c r="C24" s="155"/>
      <c r="D24" s="2" t="s">
        <v>17</v>
      </c>
      <c r="E24" s="269"/>
      <c r="G24" s="80"/>
      <c r="H24" s="80"/>
      <c r="I24" s="80"/>
      <c r="J24" s="80"/>
      <c r="K24" s="81"/>
    </row>
    <row r="25" spans="1:11" s="74" customFormat="1" ht="13" x14ac:dyDescent="0.25">
      <c r="A25" s="79"/>
      <c r="B25" s="295" t="s">
        <v>145</v>
      </c>
      <c r="C25" s="215"/>
      <c r="D25" s="295"/>
      <c r="E25" s="80"/>
      <c r="F25" s="80"/>
      <c r="G25" s="80"/>
      <c r="H25" s="80"/>
      <c r="I25" s="80"/>
      <c r="J25" s="80"/>
      <c r="K25" s="81"/>
    </row>
    <row r="26" spans="1:11" s="74" customFormat="1" ht="13" x14ac:dyDescent="0.25">
      <c r="A26" s="79"/>
      <c r="B26" s="295"/>
      <c r="C26" s="215"/>
      <c r="D26" s="295"/>
      <c r="E26" s="80"/>
      <c r="F26" s="80"/>
      <c r="G26" s="80"/>
      <c r="H26" s="80"/>
      <c r="I26" s="80"/>
      <c r="J26" s="80"/>
      <c r="K26" s="81"/>
    </row>
    <row r="27" spans="1:11" s="74" customFormat="1" ht="13" x14ac:dyDescent="0.25">
      <c r="A27" s="82"/>
      <c r="B27" s="327" t="s">
        <v>169</v>
      </c>
      <c r="C27" s="327"/>
      <c r="D27" s="327"/>
      <c r="E27" s="327"/>
      <c r="F27" s="327"/>
      <c r="G27" s="327"/>
      <c r="H27" s="327"/>
      <c r="I27" s="327"/>
      <c r="J27" s="244"/>
      <c r="K27" s="81"/>
    </row>
    <row r="28" spans="1:11" s="74" customFormat="1" ht="27.65" customHeight="1" x14ac:dyDescent="0.25">
      <c r="A28" s="82"/>
      <c r="B28" s="330" t="s">
        <v>141</v>
      </c>
      <c r="C28" s="330" t="s">
        <v>155</v>
      </c>
      <c r="D28" s="332" t="s">
        <v>159</v>
      </c>
      <c r="E28" s="333"/>
      <c r="F28" s="333"/>
      <c r="G28" s="334"/>
      <c r="H28" s="330" t="s">
        <v>154</v>
      </c>
      <c r="I28" s="330" t="s">
        <v>176</v>
      </c>
      <c r="J28" s="245"/>
      <c r="K28" s="81"/>
    </row>
    <row r="29" spans="1:11" s="74" customFormat="1" ht="99.65" customHeight="1" x14ac:dyDescent="0.25">
      <c r="A29" s="82"/>
      <c r="B29" s="331"/>
      <c r="C29" s="331"/>
      <c r="D29" s="255" t="s">
        <v>124</v>
      </c>
      <c r="E29" s="256" t="s">
        <v>117</v>
      </c>
      <c r="F29" s="256" t="s">
        <v>118</v>
      </c>
      <c r="G29" s="257" t="s">
        <v>119</v>
      </c>
      <c r="H29" s="331"/>
      <c r="I29" s="331"/>
      <c r="J29" s="246" t="b">
        <v>0</v>
      </c>
      <c r="K29" s="81"/>
    </row>
    <row r="30" spans="1:11" s="74" customFormat="1" ht="23.15" customHeight="1" x14ac:dyDescent="0.25">
      <c r="A30" s="82"/>
      <c r="B30" s="173" t="s">
        <v>132</v>
      </c>
      <c r="C30" s="192"/>
      <c r="D30" s="87"/>
      <c r="E30" s="87"/>
      <c r="F30" s="87"/>
      <c r="G30" s="87"/>
      <c r="H30" s="87"/>
      <c r="I30" s="86"/>
      <c r="J30" s="246" t="b">
        <v>0</v>
      </c>
      <c r="K30" s="81"/>
    </row>
    <row r="31" spans="1:11" s="74" customFormat="1" ht="23.15" customHeight="1" x14ac:dyDescent="0.25">
      <c r="A31" s="82"/>
      <c r="B31" s="173" t="s">
        <v>131</v>
      </c>
      <c r="C31" s="192"/>
      <c r="D31" s="87"/>
      <c r="E31" s="87"/>
      <c r="F31" s="87"/>
      <c r="G31" s="87"/>
      <c r="H31" s="87"/>
      <c r="I31" s="86"/>
      <c r="J31" s="246" t="b">
        <v>0</v>
      </c>
      <c r="K31" s="81"/>
    </row>
    <row r="32" spans="1:11" s="74" customFormat="1" ht="23.15" customHeight="1" x14ac:dyDescent="0.25">
      <c r="A32" s="82"/>
      <c r="B32" s="173" t="s">
        <v>133</v>
      </c>
      <c r="C32" s="192"/>
      <c r="D32" s="87"/>
      <c r="E32" s="87"/>
      <c r="F32" s="87"/>
      <c r="G32" s="87"/>
      <c r="H32" s="87"/>
      <c r="I32" s="86"/>
      <c r="J32" s="246" t="b">
        <v>0</v>
      </c>
      <c r="K32" s="81"/>
    </row>
    <row r="33" spans="1:12" s="74" customFormat="1" ht="23.15" customHeight="1" x14ac:dyDescent="0.25">
      <c r="A33" s="82"/>
      <c r="B33" s="173" t="s">
        <v>134</v>
      </c>
      <c r="C33" s="192"/>
      <c r="D33" s="87"/>
      <c r="E33" s="87"/>
      <c r="F33" s="87"/>
      <c r="G33" s="87"/>
      <c r="H33" s="87"/>
      <c r="I33" s="86"/>
      <c r="J33" s="246" t="b">
        <v>0</v>
      </c>
      <c r="K33" s="81"/>
    </row>
    <row r="34" spans="1:12" s="74" customFormat="1" ht="23.15" customHeight="1" x14ac:dyDescent="0.25">
      <c r="A34" s="82"/>
      <c r="B34" s="173" t="s">
        <v>135</v>
      </c>
      <c r="C34" s="192"/>
      <c r="D34" s="87"/>
      <c r="E34" s="87"/>
      <c r="F34" s="87"/>
      <c r="G34" s="87"/>
      <c r="H34" s="87"/>
      <c r="I34" s="86"/>
      <c r="J34" s="246" t="b">
        <v>0</v>
      </c>
      <c r="K34" s="81"/>
    </row>
    <row r="35" spans="1:12" s="74" customFormat="1" ht="23.15" customHeight="1" x14ac:dyDescent="0.25">
      <c r="A35" s="82"/>
      <c r="B35" s="173" t="s">
        <v>130</v>
      </c>
      <c r="C35" s="192"/>
      <c r="D35" s="313"/>
      <c r="E35" s="314"/>
      <c r="F35" s="314"/>
      <c r="G35" s="315"/>
      <c r="H35" s="87"/>
      <c r="I35" s="86"/>
      <c r="J35" s="247" t="b">
        <v>0</v>
      </c>
      <c r="K35" s="81"/>
    </row>
    <row r="36" spans="1:12" ht="23.15" customHeight="1" x14ac:dyDescent="0.25">
      <c r="A36" s="71"/>
      <c r="B36" s="173" t="s">
        <v>181</v>
      </c>
      <c r="C36" s="192"/>
      <c r="D36" s="316"/>
      <c r="E36" s="317"/>
      <c r="F36" s="317"/>
      <c r="G36" s="318"/>
      <c r="H36" s="87"/>
      <c r="I36" s="88"/>
      <c r="J36" s="247" t="b">
        <v>0</v>
      </c>
      <c r="K36" s="230"/>
      <c r="L36" s="85"/>
    </row>
    <row r="37" spans="1:12" ht="23.15" customHeight="1" x14ac:dyDescent="0.25">
      <c r="A37" s="71"/>
      <c r="B37" s="173" t="s">
        <v>128</v>
      </c>
      <c r="C37" s="192"/>
      <c r="D37" s="319"/>
      <c r="E37" s="320"/>
      <c r="F37" s="320"/>
      <c r="G37" s="321"/>
      <c r="H37" s="87"/>
      <c r="I37" s="88"/>
      <c r="J37" s="270"/>
      <c r="K37" s="73"/>
    </row>
    <row r="38" spans="1:12" ht="23.15" customHeight="1" thickBot="1" x14ac:dyDescent="0.3">
      <c r="A38" s="272"/>
      <c r="B38" s="273"/>
      <c r="C38" s="274"/>
      <c r="D38" s="271"/>
      <c r="E38" s="271"/>
      <c r="F38" s="271"/>
      <c r="G38" s="271"/>
      <c r="H38" s="275"/>
      <c r="I38" s="276"/>
      <c r="J38" s="277"/>
      <c r="K38" s="278"/>
    </row>
    <row r="39" spans="1:12" ht="12.65" customHeight="1" x14ac:dyDescent="0.25">
      <c r="A39" s="54" t="s">
        <v>0</v>
      </c>
    </row>
    <row r="40" spans="1:12" ht="12.65" customHeight="1" x14ac:dyDescent="0.25"/>
    <row r="41" spans="1:12" ht="12.65" customHeight="1" x14ac:dyDescent="0.25">
      <c r="K41" s="231" t="str">
        <f>'A. General'!$H$29</f>
        <v>October 7, 2022</v>
      </c>
    </row>
    <row r="42" spans="1:12" ht="12.65" customHeight="1" x14ac:dyDescent="0.25"/>
    <row r="43" spans="1:12" ht="12.65" customHeight="1" x14ac:dyDescent="0.25"/>
    <row r="44" spans="1:12" ht="12.65" customHeight="1" x14ac:dyDescent="0.25"/>
    <row r="45" spans="1:12" ht="12.65" customHeight="1" x14ac:dyDescent="0.25"/>
    <row r="46" spans="1:12" ht="12.65" customHeight="1" x14ac:dyDescent="0.25"/>
    <row r="47" spans="1:12" ht="12.65" customHeight="1" x14ac:dyDescent="0.25"/>
    <row r="48" spans="1:12" ht="12.65" customHeight="1" x14ac:dyDescent="0.25"/>
    <row r="49" ht="12.65" customHeight="1" x14ac:dyDescent="0.25"/>
    <row r="50" ht="12.65" customHeight="1" x14ac:dyDescent="0.25"/>
    <row r="51" ht="12.65" customHeight="1" x14ac:dyDescent="0.25"/>
    <row r="52" ht="12.65" customHeight="1" x14ac:dyDescent="0.25"/>
    <row r="53" ht="12.65" customHeight="1" x14ac:dyDescent="0.25"/>
    <row r="54" ht="12.65" customHeight="1" x14ac:dyDescent="0.25"/>
    <row r="55" ht="12.65" customHeight="1" x14ac:dyDescent="0.25"/>
    <row r="56" ht="12.65" customHeight="1" x14ac:dyDescent="0.25"/>
    <row r="57" ht="12.65" customHeight="1" x14ac:dyDescent="0.25"/>
    <row r="58" ht="12.65" customHeight="1" x14ac:dyDescent="0.25"/>
    <row r="59" ht="12.65" customHeight="1" x14ac:dyDescent="0.25"/>
  </sheetData>
  <sheetProtection sheet="1" selectLockedCells="1"/>
  <mergeCells count="12">
    <mergeCell ref="D35:G37"/>
    <mergeCell ref="B9:C9"/>
    <mergeCell ref="B7:C7"/>
    <mergeCell ref="B8:C8"/>
    <mergeCell ref="B12:D12"/>
    <mergeCell ref="B27:I27"/>
    <mergeCell ref="A18:E18"/>
    <mergeCell ref="H28:H29"/>
    <mergeCell ref="I28:I29"/>
    <mergeCell ref="C28:C29"/>
    <mergeCell ref="D28:G28"/>
    <mergeCell ref="B28:B29"/>
  </mergeCells>
  <phoneticPr fontId="19" type="noConversion"/>
  <conditionalFormatting sqref="A11:A17 B11:E11 B12:B17">
    <cfRule type="expression" dxfId="2" priority="2">
      <formula>$I$1="Hide"</formula>
    </cfRule>
  </conditionalFormatting>
  <dataValidations count="4">
    <dataValidation type="list" showInputMessage="1" showErrorMessage="1" sqref="D24" xr:uid="{285B8D36-E196-4358-AD9E-F6C93F567554}">
      <formula1>"&lt;Select&gt;, Yes, No, Unsure"</formula1>
    </dataValidation>
    <dataValidation showInputMessage="1" showErrorMessage="1" sqref="E25:E26 E11:F17" xr:uid="{BD5687C8-F2B4-445E-A12D-2A82640D553E}"/>
    <dataValidation type="list" allowBlank="1" showInputMessage="1" showErrorMessage="1" sqref="D8" xr:uid="{430346C1-BAA6-46B5-82B1-70EDA3E7F41C}">
      <formula1>"&lt;Select&gt;, Financial Statements, IRS Filings, Best Estimates, Other"</formula1>
    </dataValidation>
    <dataValidation type="list" allowBlank="1" showInputMessage="1" showErrorMessage="1" sqref="D9" xr:uid="{AD0E71BD-4F04-4480-95A5-791375577E51}">
      <formula1>"&lt;Select&gt;, 1/1/2021-12/31/2021, 7/1/2021-6/30/2022, 1/1/2020-12/31/2020"</formula1>
    </dataValidation>
  </dataValidations>
  <printOptions horizontalCentered="1"/>
  <pageMargins left="0.25" right="0.25" top="0.6" bottom="0.6" header="0.25" footer="0.25"/>
  <pageSetup scale="57" orientation="landscape" horizontalDpi="300" verticalDpi="300" r:id="rId1"/>
  <headerFooter>
    <oddHeader>&amp;C&amp;"Arial,Bold"FINAL</oddHeader>
    <oddFooter>&amp;L&amp;A&amp;C&amp;"Arial,Bold"Milliman&amp;RPage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218" r:id="rId4" name="Check Box 2">
              <controlPr locked="0" defaultSize="0" autoFill="0" autoLine="0" autoPict="0">
                <anchor moveWithCells="1">
                  <from>
                    <xdr:col>2</xdr:col>
                    <xdr:colOff>12700</xdr:colOff>
                    <xdr:row>29</xdr:row>
                    <xdr:rowOff>12700</xdr:rowOff>
                  </from>
                  <to>
                    <xdr:col>2</xdr:col>
                    <xdr:colOff>1098550</xdr:colOff>
                    <xdr:row>30</xdr:row>
                    <xdr:rowOff>19050</xdr:rowOff>
                  </to>
                </anchor>
              </controlPr>
            </control>
          </mc:Choice>
        </mc:AlternateContent>
        <mc:AlternateContent xmlns:mc="http://schemas.openxmlformats.org/markup-compatibility/2006">
          <mc:Choice Requires="x14">
            <control shapeId="9219" r:id="rId5" name="Check Box 3">
              <controlPr locked="0" defaultSize="0" autoFill="0" autoLine="0" autoPict="0">
                <anchor moveWithCells="1">
                  <from>
                    <xdr:col>2</xdr:col>
                    <xdr:colOff>12700</xdr:colOff>
                    <xdr:row>31</xdr:row>
                    <xdr:rowOff>12700</xdr:rowOff>
                  </from>
                  <to>
                    <xdr:col>2</xdr:col>
                    <xdr:colOff>1104900</xdr:colOff>
                    <xdr:row>32</xdr:row>
                    <xdr:rowOff>38100</xdr:rowOff>
                  </to>
                </anchor>
              </controlPr>
            </control>
          </mc:Choice>
        </mc:AlternateContent>
        <mc:AlternateContent xmlns:mc="http://schemas.openxmlformats.org/markup-compatibility/2006">
          <mc:Choice Requires="x14">
            <control shapeId="9220" r:id="rId6" name="Check Box 4">
              <controlPr locked="0" defaultSize="0" autoFill="0" autoLine="0" autoPict="0">
                <anchor moveWithCells="1">
                  <from>
                    <xdr:col>2</xdr:col>
                    <xdr:colOff>12700</xdr:colOff>
                    <xdr:row>32</xdr:row>
                    <xdr:rowOff>12700</xdr:rowOff>
                  </from>
                  <to>
                    <xdr:col>2</xdr:col>
                    <xdr:colOff>1098550</xdr:colOff>
                    <xdr:row>32</xdr:row>
                    <xdr:rowOff>165100</xdr:rowOff>
                  </to>
                </anchor>
              </controlPr>
            </control>
          </mc:Choice>
        </mc:AlternateContent>
        <mc:AlternateContent xmlns:mc="http://schemas.openxmlformats.org/markup-compatibility/2006">
          <mc:Choice Requires="x14">
            <control shapeId="9221" r:id="rId7" name="Check Box 5">
              <controlPr locked="0" defaultSize="0" autoFill="0" autoLine="0" autoPict="0">
                <anchor moveWithCells="1">
                  <from>
                    <xdr:col>2</xdr:col>
                    <xdr:colOff>0</xdr:colOff>
                    <xdr:row>34</xdr:row>
                    <xdr:rowOff>0</xdr:rowOff>
                  </from>
                  <to>
                    <xdr:col>2</xdr:col>
                    <xdr:colOff>1098550</xdr:colOff>
                    <xdr:row>34</xdr:row>
                    <xdr:rowOff>165100</xdr:rowOff>
                  </to>
                </anchor>
              </controlPr>
            </control>
          </mc:Choice>
        </mc:AlternateContent>
        <mc:AlternateContent xmlns:mc="http://schemas.openxmlformats.org/markup-compatibility/2006">
          <mc:Choice Requires="x14">
            <control shapeId="9222" r:id="rId8" name="Check Box 6">
              <controlPr locked="0" defaultSize="0" autoFill="0" autoLine="0" autoPict="0">
                <anchor moveWithCells="1">
                  <from>
                    <xdr:col>2</xdr:col>
                    <xdr:colOff>0</xdr:colOff>
                    <xdr:row>36</xdr:row>
                    <xdr:rowOff>12700</xdr:rowOff>
                  </from>
                  <to>
                    <xdr:col>2</xdr:col>
                    <xdr:colOff>1079500</xdr:colOff>
                    <xdr:row>36</xdr:row>
                    <xdr:rowOff>133350</xdr:rowOff>
                  </to>
                </anchor>
              </controlPr>
            </control>
          </mc:Choice>
        </mc:AlternateContent>
        <mc:AlternateContent xmlns:mc="http://schemas.openxmlformats.org/markup-compatibility/2006">
          <mc:Choice Requires="x14">
            <control shapeId="9224" r:id="rId9" name="Check Box 8">
              <controlPr locked="0" defaultSize="0" autoFill="0" autoLine="0" autoPict="0">
                <anchor moveWithCells="1">
                  <from>
                    <xdr:col>2</xdr:col>
                    <xdr:colOff>0</xdr:colOff>
                    <xdr:row>35</xdr:row>
                    <xdr:rowOff>0</xdr:rowOff>
                  </from>
                  <to>
                    <xdr:col>2</xdr:col>
                    <xdr:colOff>1098550</xdr:colOff>
                    <xdr:row>35</xdr:row>
                    <xdr:rowOff>165100</xdr:rowOff>
                  </to>
                </anchor>
              </controlPr>
            </control>
          </mc:Choice>
        </mc:AlternateContent>
        <mc:AlternateContent xmlns:mc="http://schemas.openxmlformats.org/markup-compatibility/2006">
          <mc:Choice Requires="x14">
            <control shapeId="9226" r:id="rId10" name="Check Box 10">
              <controlPr locked="0" defaultSize="0" autoFill="0" autoLine="0" autoPict="0">
                <anchor moveWithCells="1">
                  <from>
                    <xdr:col>2</xdr:col>
                    <xdr:colOff>0</xdr:colOff>
                    <xdr:row>30</xdr:row>
                    <xdr:rowOff>12700</xdr:rowOff>
                  </from>
                  <to>
                    <xdr:col>2</xdr:col>
                    <xdr:colOff>1085850</xdr:colOff>
                    <xdr:row>31</xdr:row>
                    <xdr:rowOff>38100</xdr:rowOff>
                  </to>
                </anchor>
              </controlPr>
            </control>
          </mc:Choice>
        </mc:AlternateContent>
        <mc:AlternateContent xmlns:mc="http://schemas.openxmlformats.org/markup-compatibility/2006">
          <mc:Choice Requires="x14">
            <control shapeId="9227" r:id="rId11" name="Check Box 11">
              <controlPr locked="0" defaultSize="0" autoFill="0" autoLine="0" autoPict="0">
                <anchor moveWithCells="1">
                  <from>
                    <xdr:col>2</xdr:col>
                    <xdr:colOff>0</xdr:colOff>
                    <xdr:row>33</xdr:row>
                    <xdr:rowOff>12700</xdr:rowOff>
                  </from>
                  <to>
                    <xdr:col>2</xdr:col>
                    <xdr:colOff>1098550</xdr:colOff>
                    <xdr:row>34</xdr:row>
                    <xdr:rowOff>38100</xdr:rowOff>
                  </to>
                </anchor>
              </controlPr>
            </control>
          </mc:Choice>
        </mc:AlternateContent>
        <mc:AlternateContent xmlns:mc="http://schemas.openxmlformats.org/markup-compatibility/2006">
          <mc:Choice Requires="x14">
            <control shapeId="9231" r:id="rId12" name="Check Box 15">
              <controlPr locked="0" defaultSize="0" autoFill="0" autoLine="0" autoPict="0">
                <anchor moveWithCells="1">
                  <from>
                    <xdr:col>3</xdr:col>
                    <xdr:colOff>0</xdr:colOff>
                    <xdr:row>6</xdr:row>
                    <xdr:rowOff>12700</xdr:rowOff>
                  </from>
                  <to>
                    <xdr:col>4</xdr:col>
                    <xdr:colOff>38100</xdr:colOff>
                    <xdr:row>6</xdr:row>
                    <xdr:rowOff>317500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C24A3210-9CA1-4F8D-A2AC-687A3B25F4A4}">
            <xm:f>'A. General'!#REF!="No"</xm:f>
            <x14:dxf>
              <numFmt numFmtId="167" formatCode=";;;"/>
              <fill>
                <patternFill patternType="none">
                  <bgColor auto="1"/>
                </patternFill>
              </fill>
              <border>
                <left/>
                <right/>
                <top/>
                <bottom/>
                <vertical/>
                <horizontal/>
              </border>
            </x14:dxf>
          </x14:cfRule>
          <xm:sqref>D8:D9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906CB-9579-4769-9E79-107DA711EFE3}">
  <sheetPr codeName="Sheet3">
    <pageSetUpPr fitToPage="1"/>
  </sheetPr>
  <dimension ref="A1:AE32"/>
  <sheetViews>
    <sheetView showGridLines="0" zoomScaleNormal="100" zoomScaleSheetLayoutView="80" workbookViewId="0">
      <selection activeCell="C8" sqref="C8"/>
    </sheetView>
  </sheetViews>
  <sheetFormatPr defaultColWidth="0" defaultRowHeight="12.5" x14ac:dyDescent="0.25"/>
  <cols>
    <col min="1" max="1" width="3.81640625" style="111" customWidth="1"/>
    <col min="2" max="2" width="46.54296875" style="99" customWidth="1"/>
    <col min="3" max="6" width="18.26953125" style="99" customWidth="1"/>
    <col min="7" max="7" width="19.54296875" style="99" customWidth="1"/>
    <col min="8" max="8" width="15.1796875" style="99" customWidth="1"/>
    <col min="9" max="9" width="14.81640625" style="99" customWidth="1"/>
    <col min="10" max="10" width="3.81640625" style="94" customWidth="1"/>
    <col min="11" max="11" width="8.81640625" style="94" hidden="1" customWidth="1"/>
    <col min="12" max="31" width="0" style="94" hidden="1" customWidth="1"/>
    <col min="32" max="16384" width="9.1796875" style="94" hidden="1"/>
  </cols>
  <sheetData>
    <row r="1" spans="1:17" ht="13" x14ac:dyDescent="0.25">
      <c r="A1" s="91" t="str">
        <f>'A. General'!A1</f>
        <v>Hawai`i Med-QUEST</v>
      </c>
      <c r="B1" s="92"/>
      <c r="C1" s="92"/>
      <c r="D1" s="92"/>
      <c r="E1" s="92"/>
      <c r="F1" s="92"/>
      <c r="G1" s="92"/>
      <c r="H1" s="92"/>
      <c r="I1" s="93"/>
      <c r="K1" s="54" t="s">
        <v>0</v>
      </c>
    </row>
    <row r="2" spans="1:17" ht="13" x14ac:dyDescent="0.25">
      <c r="A2" s="95" t="str">
        <f>'A. General'!A2</f>
        <v>2022 HCBS Rate Study</v>
      </c>
      <c r="B2" s="113"/>
      <c r="C2" s="113"/>
      <c r="D2" s="113"/>
      <c r="E2" s="113"/>
      <c r="F2" s="113"/>
      <c r="G2" s="113"/>
      <c r="H2" s="113"/>
      <c r="I2" s="96"/>
      <c r="L2" s="337"/>
      <c r="M2" s="337"/>
      <c r="N2" s="337"/>
      <c r="O2" s="337"/>
      <c r="P2" s="337"/>
      <c r="Q2" s="337"/>
    </row>
    <row r="3" spans="1:17" ht="13" x14ac:dyDescent="0.25">
      <c r="A3" s="95" t="str">
        <f>'A. General'!A3</f>
        <v>Residential Provider Cost and Wage Survey for HCBS Services (for Providers with Less than 5 Substitute Caregivers)</v>
      </c>
      <c r="B3" s="113"/>
      <c r="C3" s="113"/>
      <c r="D3" s="113"/>
      <c r="E3" s="113"/>
      <c r="F3" s="113"/>
      <c r="G3" s="113"/>
      <c r="H3" s="113"/>
      <c r="I3" s="96"/>
      <c r="L3" s="337"/>
      <c r="M3" s="337"/>
      <c r="N3" s="337"/>
      <c r="O3" s="337"/>
      <c r="P3" s="337"/>
      <c r="Q3" s="337"/>
    </row>
    <row r="4" spans="1:17" ht="13" x14ac:dyDescent="0.25">
      <c r="A4" s="95" t="s">
        <v>112</v>
      </c>
      <c r="B4" s="113"/>
      <c r="C4" s="113"/>
      <c r="D4" s="113"/>
      <c r="E4" s="113"/>
      <c r="F4" s="113"/>
      <c r="G4" s="113"/>
      <c r="H4" s="113"/>
      <c r="I4" s="96"/>
      <c r="L4" s="337"/>
      <c r="M4" s="337"/>
      <c r="N4" s="337"/>
      <c r="O4" s="337"/>
      <c r="P4" s="337"/>
      <c r="Q4" s="337"/>
    </row>
    <row r="5" spans="1:17" ht="13" x14ac:dyDescent="0.25">
      <c r="A5" s="19" t="s">
        <v>35</v>
      </c>
      <c r="B5" s="20"/>
      <c r="C5" s="20"/>
      <c r="D5" s="20"/>
      <c r="E5" s="20"/>
      <c r="F5" s="20"/>
      <c r="G5" s="20"/>
      <c r="H5" s="20"/>
      <c r="I5" s="21"/>
      <c r="L5" s="337"/>
      <c r="M5" s="337"/>
      <c r="N5" s="337"/>
      <c r="O5" s="337"/>
      <c r="P5" s="337"/>
      <c r="Q5" s="337"/>
    </row>
    <row r="6" spans="1:17" ht="16" customHeight="1" x14ac:dyDescent="0.25">
      <c r="A6" s="237"/>
      <c r="B6" s="97"/>
      <c r="C6" s="97"/>
      <c r="D6" s="97"/>
      <c r="E6" s="97"/>
      <c r="F6" s="98"/>
      <c r="G6" s="98"/>
      <c r="H6" s="98"/>
      <c r="I6" s="284"/>
    </row>
    <row r="7" spans="1:17" ht="13" customHeight="1" x14ac:dyDescent="0.25">
      <c r="A7" s="101" t="s">
        <v>2</v>
      </c>
      <c r="B7" s="159" t="s">
        <v>156</v>
      </c>
      <c r="C7" s="102"/>
      <c r="D7" s="100"/>
      <c r="E7" s="100"/>
      <c r="F7" s="160"/>
      <c r="G7" s="160"/>
      <c r="H7" s="160"/>
      <c r="I7" s="285"/>
    </row>
    <row r="8" spans="1:17" ht="13" customHeight="1" x14ac:dyDescent="0.25">
      <c r="A8" s="161" t="s">
        <v>7</v>
      </c>
      <c r="B8" s="293" t="s">
        <v>111</v>
      </c>
      <c r="C8" s="112"/>
      <c r="D8" s="100"/>
      <c r="E8" s="216"/>
      <c r="F8" s="160"/>
      <c r="G8" s="160"/>
      <c r="H8" s="160"/>
      <c r="I8" s="285"/>
    </row>
    <row r="9" spans="1:17" ht="13" customHeight="1" x14ac:dyDescent="0.25">
      <c r="A9" s="161" t="s">
        <v>8</v>
      </c>
      <c r="B9" s="293" t="s">
        <v>116</v>
      </c>
      <c r="C9" s="112"/>
      <c r="D9" s="100"/>
      <c r="E9" s="100"/>
      <c r="F9" s="160"/>
      <c r="G9" s="160"/>
      <c r="H9" s="160"/>
      <c r="I9" s="285"/>
    </row>
    <row r="10" spans="1:17" ht="13" customHeight="1" x14ac:dyDescent="0.25">
      <c r="A10" s="161" t="s">
        <v>9</v>
      </c>
      <c r="B10" s="293" t="s">
        <v>115</v>
      </c>
      <c r="C10" s="112"/>
      <c r="D10" s="100"/>
      <c r="E10" s="100"/>
      <c r="F10" s="160"/>
      <c r="G10" s="160"/>
      <c r="H10" s="160"/>
      <c r="I10" s="285"/>
    </row>
    <row r="11" spans="1:17" ht="13" customHeight="1" x14ac:dyDescent="0.25">
      <c r="A11" s="161"/>
      <c r="B11" s="293"/>
      <c r="C11" s="252"/>
      <c r="D11" s="100"/>
      <c r="E11" s="100"/>
      <c r="F11" s="160"/>
      <c r="G11" s="160"/>
      <c r="H11" s="160"/>
      <c r="I11" s="285"/>
    </row>
    <row r="12" spans="1:17" ht="13" customHeight="1" x14ac:dyDescent="0.25">
      <c r="A12" s="101" t="s">
        <v>16</v>
      </c>
      <c r="B12" s="159" t="s">
        <v>149</v>
      </c>
      <c r="C12" s="102"/>
      <c r="D12" s="100"/>
      <c r="E12" s="100"/>
      <c r="F12" s="160"/>
      <c r="G12" s="160"/>
      <c r="H12" s="160"/>
      <c r="I12" s="285"/>
    </row>
    <row r="13" spans="1:17" ht="13" customHeight="1" x14ac:dyDescent="0.25">
      <c r="A13" s="237" t="s">
        <v>148</v>
      </c>
      <c r="B13" s="159"/>
      <c r="C13" s="102"/>
      <c r="D13" s="100"/>
      <c r="E13" s="100"/>
      <c r="F13" s="160"/>
      <c r="G13" s="160"/>
      <c r="H13" s="160"/>
      <c r="I13" s="285"/>
    </row>
    <row r="14" spans="1:17" ht="13" customHeight="1" x14ac:dyDescent="0.25">
      <c r="A14" s="161" t="s">
        <v>7</v>
      </c>
      <c r="B14" s="240" t="s">
        <v>146</v>
      </c>
      <c r="C14" s="210" t="s">
        <v>17</v>
      </c>
      <c r="D14" s="100"/>
      <c r="E14" s="100"/>
      <c r="F14" s="160"/>
      <c r="G14" s="160"/>
      <c r="H14" s="160"/>
      <c r="I14" s="285"/>
    </row>
    <row r="15" spans="1:17" ht="13" customHeight="1" x14ac:dyDescent="0.25">
      <c r="A15" s="162"/>
      <c r="B15" s="338" t="s">
        <v>160</v>
      </c>
      <c r="C15" s="340" t="s">
        <v>161</v>
      </c>
      <c r="D15" s="341" t="s">
        <v>162</v>
      </c>
      <c r="E15" s="341" t="s">
        <v>177</v>
      </c>
      <c r="F15" s="338" t="s">
        <v>163</v>
      </c>
      <c r="G15" s="338" t="s">
        <v>164</v>
      </c>
      <c r="H15" s="338" t="s">
        <v>165</v>
      </c>
      <c r="I15" s="286"/>
    </row>
    <row r="16" spans="1:17" s="103" customFormat="1" ht="65.150000000000006" customHeight="1" x14ac:dyDescent="0.25">
      <c r="A16" s="238" t="s">
        <v>8</v>
      </c>
      <c r="B16" s="339"/>
      <c r="C16" s="339"/>
      <c r="D16" s="339"/>
      <c r="E16" s="342"/>
      <c r="F16" s="343"/>
      <c r="G16" s="343"/>
      <c r="H16" s="343"/>
      <c r="I16" s="287"/>
    </row>
    <row r="17" spans="1:24" ht="25" customHeight="1" x14ac:dyDescent="0.25">
      <c r="A17" s="239"/>
      <c r="B17" s="210" t="s">
        <v>17</v>
      </c>
      <c r="C17" s="209" t="s">
        <v>15</v>
      </c>
      <c r="D17" s="209" t="s">
        <v>15</v>
      </c>
      <c r="E17" s="209" t="s">
        <v>15</v>
      </c>
      <c r="F17" s="210" t="s">
        <v>17</v>
      </c>
      <c r="G17" s="210" t="s">
        <v>17</v>
      </c>
      <c r="H17" s="210" t="s">
        <v>17</v>
      </c>
      <c r="I17" s="286"/>
    </row>
    <row r="18" spans="1:24" ht="16.5" customHeight="1" x14ac:dyDescent="0.25">
      <c r="A18" s="104"/>
      <c r="B18" s="163"/>
      <c r="C18" s="163"/>
      <c r="D18" s="163"/>
      <c r="E18" s="163"/>
      <c r="F18" s="164"/>
      <c r="G18" s="164"/>
      <c r="H18" s="164"/>
      <c r="I18" s="288"/>
    </row>
    <row r="19" spans="1:24" ht="13" x14ac:dyDescent="0.25">
      <c r="A19" s="105" t="s">
        <v>36</v>
      </c>
      <c r="B19" s="106"/>
      <c r="C19" s="106"/>
      <c r="D19" s="106"/>
      <c r="E19" s="106"/>
      <c r="F19" s="106"/>
      <c r="G19" s="106"/>
      <c r="H19" s="106"/>
      <c r="I19" s="107"/>
    </row>
    <row r="20" spans="1:24" ht="26" customHeight="1" x14ac:dyDescent="0.25">
      <c r="A20" s="344" t="s">
        <v>178</v>
      </c>
      <c r="B20" s="345"/>
      <c r="C20" s="345"/>
      <c r="D20" s="345"/>
      <c r="E20" s="345"/>
      <c r="F20" s="345"/>
      <c r="G20" s="345"/>
      <c r="H20" s="345"/>
      <c r="I20" s="283"/>
    </row>
    <row r="21" spans="1:24" x14ac:dyDescent="0.25">
      <c r="A21" s="294"/>
      <c r="B21" s="233"/>
      <c r="C21" s="218"/>
      <c r="D21" s="218"/>
      <c r="E21" s="218"/>
      <c r="F21" s="218"/>
      <c r="G21" s="233"/>
      <c r="H21" s="233"/>
      <c r="I21" s="289"/>
    </row>
    <row r="22" spans="1:24" ht="26.15" customHeight="1" x14ac:dyDescent="0.25">
      <c r="A22" s="165"/>
      <c r="B22" s="97"/>
      <c r="C22" s="335" t="s">
        <v>166</v>
      </c>
      <c r="D22" s="336"/>
      <c r="E22" s="335" t="s">
        <v>167</v>
      </c>
      <c r="F22" s="336"/>
      <c r="G22" s="234"/>
      <c r="H22" s="235"/>
      <c r="I22" s="290"/>
    </row>
    <row r="23" spans="1:24" ht="65.150000000000006" customHeight="1" x14ac:dyDescent="0.3">
      <c r="A23" s="166"/>
      <c r="B23" s="282" t="s">
        <v>179</v>
      </c>
      <c r="C23" s="241" t="s">
        <v>120</v>
      </c>
      <c r="D23" s="241" t="s">
        <v>121</v>
      </c>
      <c r="E23" s="241" t="s">
        <v>122</v>
      </c>
      <c r="F23" s="242" t="s">
        <v>123</v>
      </c>
      <c r="G23" s="236"/>
      <c r="H23" s="280"/>
      <c r="I23" s="291"/>
    </row>
    <row r="24" spans="1:24" ht="26.15" customHeight="1" x14ac:dyDescent="0.25">
      <c r="A24" s="108" t="s">
        <v>2</v>
      </c>
      <c r="B24" s="72" t="s">
        <v>124</v>
      </c>
      <c r="C24" s="1"/>
      <c r="D24" s="1"/>
      <c r="E24" s="1"/>
      <c r="F24" s="1"/>
      <c r="G24" s="253"/>
      <c r="H24" s="254"/>
      <c r="I24" s="292"/>
    </row>
    <row r="25" spans="1:24" ht="26.15" customHeight="1" x14ac:dyDescent="0.25">
      <c r="A25" s="108" t="s">
        <v>3</v>
      </c>
      <c r="B25" s="72" t="s">
        <v>117</v>
      </c>
      <c r="C25" s="1"/>
      <c r="D25" s="1"/>
      <c r="E25" s="1"/>
      <c r="F25" s="1"/>
      <c r="G25" s="253"/>
      <c r="H25" s="254"/>
      <c r="I25" s="292"/>
    </row>
    <row r="26" spans="1:24" ht="26.15" customHeight="1" x14ac:dyDescent="0.25">
      <c r="A26" s="108" t="s">
        <v>4</v>
      </c>
      <c r="B26" s="72" t="s">
        <v>118</v>
      </c>
      <c r="C26" s="1"/>
      <c r="D26" s="1"/>
      <c r="E26" s="1"/>
      <c r="F26" s="1"/>
      <c r="G26" s="253"/>
      <c r="H26" s="254"/>
      <c r="I26" s="292"/>
    </row>
    <row r="27" spans="1:24" ht="26.15" customHeight="1" x14ac:dyDescent="0.25">
      <c r="A27" s="108" t="s">
        <v>5</v>
      </c>
      <c r="B27" s="72" t="s">
        <v>119</v>
      </c>
      <c r="C27" s="1"/>
      <c r="D27" s="1"/>
      <c r="E27" s="1"/>
      <c r="F27" s="1"/>
      <c r="G27" s="253"/>
      <c r="H27" s="254"/>
      <c r="I27" s="292"/>
    </row>
    <row r="28" spans="1:24" ht="13" thickBot="1" x14ac:dyDescent="0.3">
      <c r="A28" s="174"/>
      <c r="B28" s="175"/>
      <c r="C28" s="176"/>
      <c r="D28" s="109"/>
      <c r="E28" s="109"/>
      <c r="F28" s="109"/>
      <c r="G28" s="109"/>
      <c r="H28" s="109"/>
      <c r="I28" s="110"/>
    </row>
    <row r="29" spans="1:24" x14ac:dyDescent="0.25">
      <c r="B29" s="177"/>
    </row>
    <row r="30" spans="1:24" x14ac:dyDescent="0.25">
      <c r="A30" s="99"/>
      <c r="B30" s="178"/>
    </row>
    <row r="31" spans="1:24" x14ac:dyDescent="0.25">
      <c r="A31" s="54"/>
      <c r="B31" s="178"/>
    </row>
    <row r="32" spans="1:24" s="99" customFormat="1" x14ac:dyDescent="0.25">
      <c r="B32" s="178"/>
      <c r="J32" s="94"/>
      <c r="K32" s="94"/>
      <c r="L32" s="94"/>
      <c r="M32" s="94"/>
      <c r="N32" s="94"/>
      <c r="O32" s="94"/>
      <c r="P32" s="94"/>
      <c r="Q32" s="94"/>
      <c r="R32" s="94"/>
      <c r="S32" s="94"/>
      <c r="T32" s="94"/>
      <c r="U32" s="94"/>
      <c r="V32" s="94"/>
      <c r="W32" s="94"/>
      <c r="X32" s="94"/>
    </row>
  </sheetData>
  <sheetProtection sheet="1" selectLockedCells="1"/>
  <dataConsolidate link="1"/>
  <mergeCells count="11">
    <mergeCell ref="C22:D22"/>
    <mergeCell ref="E22:F22"/>
    <mergeCell ref="L2:Q5"/>
    <mergeCell ref="B15:B16"/>
    <mergeCell ref="C15:C16"/>
    <mergeCell ref="D15:D16"/>
    <mergeCell ref="E15:E16"/>
    <mergeCell ref="F15:F16"/>
    <mergeCell ref="G15:G16"/>
    <mergeCell ref="H15:H16"/>
    <mergeCell ref="A20:H20"/>
  </mergeCells>
  <phoneticPr fontId="19" type="noConversion"/>
  <dataValidations count="9">
    <dataValidation type="list" allowBlank="1" showInputMessage="1" showErrorMessage="1" sqref="F18:I18" xr:uid="{D7773763-35B2-46BA-A500-BEC57361D0B9}">
      <formula1>"&lt;Select&gt;, Yes, No"</formula1>
    </dataValidation>
    <dataValidation type="whole" operator="greaterThan" allowBlank="1" showInputMessage="1" showErrorMessage="1" sqref="C8:C11" xr:uid="{B0D13B9B-4BA7-4350-9896-C3B9DC4961C3}">
      <formula1>-1</formula1>
    </dataValidation>
    <dataValidation type="list" allowBlank="1" showInputMessage="1" showErrorMessage="1" sqref="F17" xr:uid="{72ECE169-B1C7-46F2-B053-B36451382886}">
      <formula1>"&lt;Select&gt;, Owner, Owner+Staff, Standard Staff, Standard Staff and Specialized Staff, Specialized/Highly Skilled Staff"</formula1>
    </dataValidation>
    <dataValidation type="list" allowBlank="1" showInputMessage="1" showErrorMessage="1" sqref="B17" xr:uid="{397292CF-A6AE-4203-8DA3-B71F6FB977A4}">
      <formula1>"&lt;Select&gt;, E-ARCH Type 1, E-ARCH Type 2, CCFFH"</formula1>
    </dataValidation>
    <dataValidation type="decimal" allowBlank="1" showInputMessage="1" showErrorMessage="1" sqref="C24:I27" xr:uid="{F0381E8F-3F9E-4C0C-8C75-30895A1D9D67}">
      <formula1>0</formula1>
      <formula2>10000</formula2>
    </dataValidation>
    <dataValidation type="whole" operator="lessThanOrEqual" allowBlank="1" showInputMessage="1" showErrorMessage="1" error="Must be less than or equal to Current Census All Payors" sqref="E17" xr:uid="{A912E71E-19FD-46DD-8D61-7005A0C0B448}">
      <formula1>D17</formula1>
    </dataValidation>
    <dataValidation type="list" allowBlank="1" showInputMessage="1" showErrorMessage="1" sqref="G17" xr:uid="{D71B5C23-F395-4DB8-8B53-A0402B3D4F7A}">
      <formula1>"&lt;Select&gt;, 1:1 Support, 2:1 Support"</formula1>
    </dataValidation>
    <dataValidation type="list" allowBlank="1" showInputMessage="1" showErrorMessage="1" sqref="H17" xr:uid="{F6F5E94F-4FB5-4221-A3C9-0569728E6CA1}">
      <formula1>"&lt;Select&gt;, Behavioral Needs, Medical Needs, Behavioral and Medical Needs"</formula1>
    </dataValidation>
    <dataValidation type="list" allowBlank="1" showInputMessage="1" showErrorMessage="1" sqref="C14" xr:uid="{77C8C636-0135-437B-AE77-6042351947C2}">
      <formula1>"&lt;Select&gt;, 8/1/2022-8/26/2022, Average Week in October"</formula1>
    </dataValidation>
  </dataValidations>
  <printOptions horizontalCentered="1"/>
  <pageMargins left="0.25" right="0.25" top="0.6" bottom="0.6" header="0.25" footer="0.25"/>
  <pageSetup scale="79" orientation="landscape" r:id="rId1"/>
  <headerFooter>
    <oddHeader>&amp;C&amp;"Arial,Bold"FINAL</oddHeader>
    <oddFooter>&amp;L&amp;A&amp;C&amp;"Arial,Bold"Milliman&amp;RPage &amp;P</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1" id="{C51EA3AA-269D-4D9B-9B74-3C2C927B3F76}">
            <xm:f>'A. General'!#REF!="No"</xm:f>
            <x14:dxf>
              <numFmt numFmtId="167" formatCode=";;;"/>
              <fill>
                <patternFill patternType="none">
                  <bgColor auto="1"/>
                </patternFill>
              </fill>
              <border>
                <left/>
                <right/>
                <top/>
                <bottom/>
                <vertical/>
                <horizontal/>
              </border>
            </x14:dxf>
          </x14:cfRule>
          <xm:sqref>A23:I27 A28 B28:B32 E22 A18:I19 C28:I28 A21:I21 A20 A5:I14 A16:E16 A15:H15 A17:H17 I22 G22 A22:C22</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1B7252-A8B8-4D91-A6FA-928B4CC3CB9A}">
  <sheetPr codeName="Sheet1"/>
  <dimension ref="A1:X23"/>
  <sheetViews>
    <sheetView showGridLines="0" zoomScaleNormal="100" zoomScaleSheetLayoutView="80" workbookViewId="0">
      <selection activeCell="B9" sqref="B9:J9"/>
    </sheetView>
  </sheetViews>
  <sheetFormatPr defaultColWidth="0" defaultRowHeight="12.5" zeroHeight="1" x14ac:dyDescent="0.25"/>
  <cols>
    <col min="1" max="1" width="3.81640625" style="134" customWidth="1"/>
    <col min="2" max="2" width="46.453125" style="134" customWidth="1"/>
    <col min="3" max="3" width="5.1796875" style="134" customWidth="1"/>
    <col min="4" max="4" width="3.453125" style="134" customWidth="1"/>
    <col min="5" max="10" width="9.1796875" style="134" customWidth="1"/>
    <col min="11" max="11" width="4.81640625" style="134" customWidth="1"/>
    <col min="12" max="12" width="3.1796875" style="134" customWidth="1"/>
    <col min="13" max="24" width="0" style="90" hidden="1" customWidth="1"/>
    <col min="25" max="16384" width="9.1796875" style="90" hidden="1"/>
  </cols>
  <sheetData>
    <row r="1" spans="1:24" s="195" customFormat="1" ht="13" x14ac:dyDescent="0.3">
      <c r="A1" s="153" t="str">
        <f>'A. General'!A1</f>
        <v>Hawai`i Med-QUEST</v>
      </c>
      <c r="B1" s="115"/>
      <c r="C1" s="115"/>
      <c r="D1" s="115"/>
      <c r="E1" s="115"/>
      <c r="F1" s="115"/>
      <c r="G1" s="115"/>
      <c r="H1" s="115"/>
      <c r="I1" s="115"/>
      <c r="J1" s="115"/>
      <c r="K1" s="116"/>
      <c r="L1" s="117"/>
      <c r="M1" s="136" t="s">
        <v>0</v>
      </c>
      <c r="N1" s="117"/>
      <c r="O1" s="117"/>
      <c r="P1" s="117"/>
      <c r="Q1" s="117"/>
      <c r="R1" s="193"/>
      <c r="S1" s="117"/>
      <c r="T1" s="117"/>
      <c r="U1" s="117"/>
      <c r="V1" s="117"/>
      <c r="W1" s="117"/>
      <c r="X1" s="194"/>
    </row>
    <row r="2" spans="1:24" s="195" customFormat="1" ht="13" x14ac:dyDescent="0.3">
      <c r="A2" s="120" t="str">
        <f>'A. General'!A2</f>
        <v>2022 HCBS Rate Study</v>
      </c>
      <c r="B2" s="114"/>
      <c r="C2" s="114"/>
      <c r="D2" s="114"/>
      <c r="E2" s="114"/>
      <c r="F2" s="114"/>
      <c r="G2" s="114"/>
      <c r="H2" s="114"/>
      <c r="I2" s="114"/>
      <c r="J2" s="114"/>
      <c r="K2" s="118"/>
      <c r="L2" s="117"/>
      <c r="M2" s="117"/>
      <c r="N2" s="117"/>
      <c r="O2" s="117"/>
      <c r="P2" s="117"/>
      <c r="Q2" s="117"/>
      <c r="R2" s="193"/>
      <c r="S2" s="117"/>
      <c r="T2" s="117"/>
      <c r="U2" s="117"/>
      <c r="V2" s="117"/>
      <c r="W2" s="117"/>
      <c r="X2" s="194"/>
    </row>
    <row r="3" spans="1:24" ht="13" x14ac:dyDescent="0.3">
      <c r="A3" s="120" t="str">
        <f>'A. General'!A3</f>
        <v>Residential Provider Cost and Wage Survey for HCBS Services (for Providers with Less than 5 Substitute Caregivers)</v>
      </c>
      <c r="B3" s="114"/>
      <c r="C3" s="114"/>
      <c r="D3" s="114"/>
      <c r="E3" s="114"/>
      <c r="F3" s="114"/>
      <c r="G3" s="114"/>
      <c r="H3" s="114"/>
      <c r="I3" s="114"/>
      <c r="J3" s="114"/>
      <c r="K3" s="118"/>
      <c r="L3" s="119"/>
      <c r="M3" s="119"/>
      <c r="N3" s="119"/>
      <c r="O3" s="119"/>
      <c r="P3" s="119"/>
      <c r="Q3" s="119"/>
      <c r="R3" s="196"/>
      <c r="S3" s="119"/>
      <c r="T3" s="119"/>
      <c r="U3" s="119"/>
      <c r="V3" s="119"/>
      <c r="W3" s="119"/>
      <c r="X3" s="130"/>
    </row>
    <row r="4" spans="1:24" ht="13" x14ac:dyDescent="0.3">
      <c r="A4" s="120" t="s">
        <v>113</v>
      </c>
      <c r="B4" s="114"/>
      <c r="C4" s="114"/>
      <c r="D4" s="114"/>
      <c r="E4" s="114"/>
      <c r="F4" s="114"/>
      <c r="G4" s="114"/>
      <c r="H4" s="114"/>
      <c r="I4" s="114"/>
      <c r="J4" s="114"/>
      <c r="K4" s="118"/>
      <c r="L4" s="119"/>
      <c r="M4" s="119"/>
      <c r="N4" s="119"/>
      <c r="O4" s="119"/>
      <c r="P4" s="119"/>
      <c r="Q4" s="119"/>
      <c r="R4" s="196"/>
      <c r="S4" s="119"/>
      <c r="T4" s="119"/>
      <c r="U4" s="119"/>
      <c r="V4" s="119"/>
      <c r="W4" s="119"/>
      <c r="X4" s="130"/>
    </row>
    <row r="5" spans="1:24" ht="13" x14ac:dyDescent="0.3">
      <c r="A5" s="121" t="s">
        <v>31</v>
      </c>
      <c r="B5" s="122"/>
      <c r="C5" s="122"/>
      <c r="D5" s="122"/>
      <c r="E5" s="122"/>
      <c r="F5" s="122"/>
      <c r="G5" s="122"/>
      <c r="H5" s="122"/>
      <c r="I5" s="122"/>
      <c r="J5" s="122"/>
      <c r="K5" s="123"/>
      <c r="L5" s="124"/>
      <c r="M5" s="124"/>
      <c r="N5" s="124"/>
      <c r="O5" s="124"/>
      <c r="P5" s="124"/>
      <c r="Q5" s="196"/>
      <c r="R5" s="124"/>
      <c r="S5" s="124"/>
      <c r="T5" s="124"/>
      <c r="U5" s="124"/>
      <c r="V5" s="124"/>
      <c r="W5" s="130"/>
    </row>
    <row r="6" spans="1:24" ht="16" customHeight="1" x14ac:dyDescent="0.3">
      <c r="A6" s="346" t="s">
        <v>37</v>
      </c>
      <c r="B6" s="347"/>
      <c r="C6" s="347"/>
      <c r="D6" s="347"/>
      <c r="E6" s="347"/>
      <c r="F6" s="347"/>
      <c r="G6" s="347"/>
      <c r="H6" s="347"/>
      <c r="I6" s="347"/>
      <c r="J6" s="347"/>
      <c r="K6" s="125"/>
      <c r="L6" s="124"/>
      <c r="M6" s="124"/>
      <c r="N6" s="124"/>
      <c r="O6" s="124"/>
      <c r="P6" s="124"/>
      <c r="Q6" s="196"/>
      <c r="R6" s="124"/>
      <c r="S6" s="124"/>
      <c r="T6" s="124"/>
      <c r="U6" s="124"/>
      <c r="V6" s="124"/>
      <c r="W6" s="130"/>
    </row>
    <row r="7" spans="1:24" ht="16" customHeight="1" x14ac:dyDescent="0.3">
      <c r="A7" s="348"/>
      <c r="B7" s="349"/>
      <c r="C7" s="349"/>
      <c r="D7" s="349"/>
      <c r="E7" s="349"/>
      <c r="F7" s="349"/>
      <c r="G7" s="349"/>
      <c r="H7" s="349"/>
      <c r="I7" s="349"/>
      <c r="J7" s="349"/>
      <c r="K7" s="125"/>
      <c r="L7" s="124"/>
      <c r="M7" s="124"/>
      <c r="N7" s="124"/>
      <c r="O7" s="124"/>
      <c r="P7" s="124"/>
      <c r="Q7" s="196"/>
      <c r="R7" s="124"/>
      <c r="S7" s="124"/>
      <c r="T7" s="124"/>
      <c r="U7" s="124"/>
      <c r="V7" s="124"/>
      <c r="W7" s="130"/>
    </row>
    <row r="8" spans="1:24" ht="12.65" customHeight="1" x14ac:dyDescent="0.3">
      <c r="A8" s="154" t="s">
        <v>18</v>
      </c>
      <c r="B8" s="155" t="s">
        <v>34</v>
      </c>
      <c r="C8" s="126"/>
      <c r="D8" s="156"/>
      <c r="E8" s="157"/>
      <c r="F8" s="157"/>
      <c r="G8" s="157"/>
      <c r="H8" s="157"/>
      <c r="I8" s="157"/>
      <c r="J8" s="157"/>
      <c r="K8" s="127"/>
      <c r="L8" s="128"/>
      <c r="M8" s="197"/>
      <c r="N8" s="128"/>
      <c r="O8" s="128"/>
      <c r="P8" s="128"/>
      <c r="Q8" s="128"/>
      <c r="R8" s="128"/>
      <c r="S8" s="130"/>
    </row>
    <row r="9" spans="1:24" ht="50.15" customHeight="1" x14ac:dyDescent="0.3">
      <c r="A9" s="158"/>
      <c r="B9" s="350" t="s">
        <v>32</v>
      </c>
      <c r="C9" s="350"/>
      <c r="D9" s="350"/>
      <c r="E9" s="350"/>
      <c r="F9" s="350"/>
      <c r="G9" s="350"/>
      <c r="H9" s="350"/>
      <c r="I9" s="350"/>
      <c r="J9" s="350"/>
      <c r="K9" s="127"/>
      <c r="L9" s="128"/>
      <c r="M9" s="197"/>
      <c r="N9" s="128"/>
      <c r="O9" s="128"/>
      <c r="P9" s="128"/>
      <c r="Q9" s="128"/>
      <c r="R9" s="128"/>
      <c r="S9" s="130"/>
    </row>
    <row r="10" spans="1:24" ht="12.65" customHeight="1" x14ac:dyDescent="0.25">
      <c r="A10" s="154" t="s">
        <v>19</v>
      </c>
      <c r="B10" s="155" t="s">
        <v>147</v>
      </c>
      <c r="C10" s="126"/>
      <c r="D10" s="156"/>
      <c r="E10" s="126"/>
      <c r="F10" s="126"/>
      <c r="G10" s="126"/>
      <c r="H10" s="126"/>
      <c r="I10" s="126"/>
      <c r="J10" s="126"/>
      <c r="K10" s="129"/>
      <c r="L10" s="130"/>
      <c r="M10" s="130"/>
      <c r="N10" s="130"/>
      <c r="O10" s="130"/>
      <c r="P10" s="130"/>
      <c r="Q10" s="130"/>
      <c r="R10" s="130"/>
      <c r="S10" s="130"/>
    </row>
    <row r="11" spans="1:24" ht="50.15" customHeight="1" x14ac:dyDescent="0.25">
      <c r="A11" s="158"/>
      <c r="B11" s="351" t="s">
        <v>32</v>
      </c>
      <c r="C11" s="352"/>
      <c r="D11" s="352"/>
      <c r="E11" s="352"/>
      <c r="F11" s="352"/>
      <c r="G11" s="352"/>
      <c r="H11" s="352"/>
      <c r="I11" s="352"/>
      <c r="J11" s="353"/>
      <c r="K11" s="129"/>
      <c r="L11" s="130"/>
      <c r="M11" s="130"/>
      <c r="N11" s="130"/>
      <c r="O11" s="130"/>
      <c r="P11" s="130"/>
      <c r="Q11" s="130"/>
      <c r="R11" s="130"/>
      <c r="S11" s="130"/>
    </row>
    <row r="12" spans="1:24" ht="12.65" customHeight="1" x14ac:dyDescent="0.25">
      <c r="A12" s="154" t="s">
        <v>20</v>
      </c>
      <c r="B12" s="155" t="s">
        <v>33</v>
      </c>
      <c r="C12" s="126"/>
      <c r="D12" s="156"/>
      <c r="E12" s="156"/>
      <c r="F12" s="156"/>
      <c r="G12" s="156"/>
      <c r="H12" s="156"/>
      <c r="I12" s="156"/>
      <c r="J12" s="156"/>
      <c r="K12" s="129"/>
      <c r="L12" s="90"/>
    </row>
    <row r="13" spans="1:24" ht="50.15" customHeight="1" x14ac:dyDescent="0.25">
      <c r="A13" s="158"/>
      <c r="B13" s="350" t="s">
        <v>32</v>
      </c>
      <c r="C13" s="350"/>
      <c r="D13" s="350"/>
      <c r="E13" s="350"/>
      <c r="F13" s="350"/>
      <c r="G13" s="350"/>
      <c r="H13" s="350"/>
      <c r="I13" s="350"/>
      <c r="J13" s="350"/>
      <c r="K13" s="129"/>
      <c r="L13" s="90"/>
    </row>
    <row r="14" spans="1:24" s="134" customFormat="1" ht="12.65" customHeight="1" thickBot="1" x14ac:dyDescent="0.3">
      <c r="A14" s="131"/>
      <c r="B14" s="132"/>
      <c r="C14" s="132"/>
      <c r="D14" s="132"/>
      <c r="E14" s="132"/>
      <c r="F14" s="132"/>
      <c r="G14" s="132"/>
      <c r="H14" s="132"/>
      <c r="I14" s="132"/>
      <c r="J14" s="132"/>
      <c r="K14" s="133"/>
      <c r="M14" s="90"/>
      <c r="N14" s="90"/>
      <c r="O14" s="90"/>
      <c r="P14" s="90"/>
      <c r="Q14" s="90"/>
      <c r="R14" s="90"/>
      <c r="S14" s="90"/>
      <c r="T14" s="90"/>
      <c r="U14" s="90"/>
      <c r="V14" s="90"/>
      <c r="W14" s="90"/>
      <c r="X14" s="90"/>
    </row>
    <row r="15" spans="1:24" s="134" customFormat="1" x14ac:dyDescent="0.25">
      <c r="K15" s="135" t="str">
        <f>'A. General'!H29</f>
        <v>October 7, 2022</v>
      </c>
      <c r="M15" s="90"/>
      <c r="N15" s="90"/>
      <c r="O15" s="90"/>
      <c r="P15" s="90"/>
      <c r="Q15" s="90"/>
      <c r="R15" s="90"/>
      <c r="S15" s="90"/>
      <c r="T15" s="90"/>
      <c r="U15" s="90"/>
      <c r="V15" s="90"/>
      <c r="W15" s="90"/>
      <c r="X15" s="90"/>
    </row>
    <row r="16" spans="1:24" x14ac:dyDescent="0.25"/>
    <row r="17" spans="1:24" s="134" customFormat="1" hidden="1" x14ac:dyDescent="0.25">
      <c r="A17" s="136" t="s">
        <v>0</v>
      </c>
      <c r="M17" s="90"/>
      <c r="N17" s="90"/>
      <c r="O17" s="90"/>
      <c r="P17" s="90"/>
      <c r="Q17" s="90"/>
      <c r="R17" s="90"/>
      <c r="S17" s="90"/>
      <c r="T17" s="90"/>
      <c r="U17" s="90"/>
      <c r="V17" s="90"/>
      <c r="W17" s="90"/>
      <c r="X17" s="90"/>
    </row>
    <row r="18" spans="1:24" x14ac:dyDescent="0.25"/>
    <row r="19" spans="1:24" x14ac:dyDescent="0.25"/>
    <row r="20" spans="1:24" x14ac:dyDescent="0.25"/>
    <row r="21" spans="1:24" x14ac:dyDescent="0.25"/>
    <row r="22" spans="1:24" x14ac:dyDescent="0.25"/>
    <row r="23" spans="1:24" x14ac:dyDescent="0.25"/>
  </sheetData>
  <sheetProtection sheet="1" selectLockedCells="1"/>
  <mergeCells count="4">
    <mergeCell ref="A6:J7"/>
    <mergeCell ref="B9:J9"/>
    <mergeCell ref="B11:J11"/>
    <mergeCell ref="B13:J13"/>
  </mergeCells>
  <phoneticPr fontId="19" type="noConversion"/>
  <printOptions horizontalCentered="1"/>
  <pageMargins left="0.7" right="0.7" top="0.75" bottom="0.75" header="0.3" footer="0.25"/>
  <pageSetup scale="75" orientation="portrait" r:id="rId1"/>
  <headerFooter>
    <oddHeader>&amp;C&amp;"Arial,Bold"FINAL</oddHeader>
    <oddFooter>&amp;L&amp;A&amp;C&amp;"Arial,Bold"Milliman&amp;12
&amp;RPage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13564-1607-45AB-B52D-6043ADC5BB7A}">
  <sheetPr codeName="Sheet5"/>
  <dimension ref="A1:N23"/>
  <sheetViews>
    <sheetView showGridLines="0" zoomScaleNormal="100" zoomScaleSheetLayoutView="96" workbookViewId="0">
      <selection activeCell="B5" sqref="B5:M21"/>
    </sheetView>
  </sheetViews>
  <sheetFormatPr defaultColWidth="0" defaultRowHeight="12.5" zeroHeight="1" x14ac:dyDescent="0.25"/>
  <cols>
    <col min="1" max="1" width="3.1796875" style="141" customWidth="1"/>
    <col min="2" max="13" width="9.1796875" style="141" customWidth="1"/>
    <col min="14" max="14" width="3.1796875" style="141" customWidth="1"/>
    <col min="15" max="16384" width="9.1796875" style="141" hidden="1"/>
  </cols>
  <sheetData>
    <row r="1" spans="2:13" s="137" customFormat="1" ht="13" x14ac:dyDescent="0.25">
      <c r="B1" s="7" t="str">
        <f>'A. General'!A1</f>
        <v>Hawai`i Med-QUEST</v>
      </c>
      <c r="C1" s="8"/>
      <c r="D1" s="8"/>
      <c r="E1" s="8"/>
      <c r="F1" s="8"/>
      <c r="G1" s="8"/>
      <c r="H1" s="8"/>
      <c r="I1" s="8"/>
      <c r="J1" s="8"/>
      <c r="K1" s="8"/>
      <c r="L1" s="8"/>
      <c r="M1" s="57"/>
    </row>
    <row r="2" spans="2:13" s="137" customFormat="1" ht="13" x14ac:dyDescent="0.25">
      <c r="B2" s="12" t="str">
        <f>'A. General'!A2</f>
        <v>2022 HCBS Rate Study</v>
      </c>
      <c r="C2" s="60"/>
      <c r="D2" s="60"/>
      <c r="E2" s="60"/>
      <c r="F2" s="60"/>
      <c r="G2" s="60"/>
      <c r="H2" s="60"/>
      <c r="I2" s="60"/>
      <c r="J2" s="60"/>
      <c r="K2" s="60"/>
      <c r="L2" s="60"/>
      <c r="M2" s="61"/>
    </row>
    <row r="3" spans="2:13" s="137" customFormat="1" ht="13" x14ac:dyDescent="0.25">
      <c r="B3" s="12" t="str">
        <f>'A. General'!A3</f>
        <v>Residential Provider Cost and Wage Survey for HCBS Services (for Providers with Less than 5 Substitute Caregivers)</v>
      </c>
      <c r="C3" s="60"/>
      <c r="D3" s="60"/>
      <c r="E3" s="60"/>
      <c r="F3" s="60"/>
      <c r="G3" s="60"/>
      <c r="H3" s="60"/>
      <c r="I3" s="60"/>
      <c r="J3" s="60"/>
      <c r="K3" s="60"/>
      <c r="L3" s="60"/>
      <c r="M3" s="61"/>
    </row>
    <row r="4" spans="2:13" s="137" customFormat="1" ht="13.5" thickBot="1" x14ac:dyDescent="0.3">
      <c r="B4" s="138" t="s">
        <v>22</v>
      </c>
      <c r="C4" s="139"/>
      <c r="D4" s="139"/>
      <c r="E4" s="139"/>
      <c r="F4" s="139"/>
      <c r="G4" s="139"/>
      <c r="H4" s="139"/>
      <c r="I4" s="139"/>
      <c r="J4" s="139"/>
      <c r="K4" s="139"/>
      <c r="L4" s="139"/>
      <c r="M4" s="140"/>
    </row>
    <row r="5" spans="2:13" ht="12.75" customHeight="1" x14ac:dyDescent="0.25">
      <c r="B5" s="354" t="s">
        <v>184</v>
      </c>
      <c r="C5" s="355"/>
      <c r="D5" s="355"/>
      <c r="E5" s="355"/>
      <c r="F5" s="355"/>
      <c r="G5" s="355"/>
      <c r="H5" s="355"/>
      <c r="I5" s="355"/>
      <c r="J5" s="355"/>
      <c r="K5" s="355"/>
      <c r="L5" s="355"/>
      <c r="M5" s="356"/>
    </row>
    <row r="6" spans="2:13" ht="12.65" customHeight="1" x14ac:dyDescent="0.25">
      <c r="B6" s="357"/>
      <c r="C6" s="358"/>
      <c r="D6" s="358"/>
      <c r="E6" s="358"/>
      <c r="F6" s="358"/>
      <c r="G6" s="358"/>
      <c r="H6" s="358"/>
      <c r="I6" s="358"/>
      <c r="J6" s="358"/>
      <c r="K6" s="358"/>
      <c r="L6" s="358"/>
      <c r="M6" s="359"/>
    </row>
    <row r="7" spans="2:13" ht="12.65" customHeight="1" x14ac:dyDescent="0.25">
      <c r="B7" s="357"/>
      <c r="C7" s="358"/>
      <c r="D7" s="358"/>
      <c r="E7" s="358"/>
      <c r="F7" s="358"/>
      <c r="G7" s="358"/>
      <c r="H7" s="358"/>
      <c r="I7" s="358"/>
      <c r="J7" s="358"/>
      <c r="K7" s="358"/>
      <c r="L7" s="358"/>
      <c r="M7" s="359"/>
    </row>
    <row r="8" spans="2:13" ht="12.65" customHeight="1" x14ac:dyDescent="0.25">
      <c r="B8" s="357"/>
      <c r="C8" s="358"/>
      <c r="D8" s="358"/>
      <c r="E8" s="358"/>
      <c r="F8" s="358"/>
      <c r="G8" s="358"/>
      <c r="H8" s="358"/>
      <c r="I8" s="358"/>
      <c r="J8" s="358"/>
      <c r="K8" s="358"/>
      <c r="L8" s="358"/>
      <c r="M8" s="359"/>
    </row>
    <row r="9" spans="2:13" ht="12.65" customHeight="1" x14ac:dyDescent="0.25">
      <c r="B9" s="357"/>
      <c r="C9" s="358"/>
      <c r="D9" s="358"/>
      <c r="E9" s="358"/>
      <c r="F9" s="358"/>
      <c r="G9" s="358"/>
      <c r="H9" s="358"/>
      <c r="I9" s="358"/>
      <c r="J9" s="358"/>
      <c r="K9" s="358"/>
      <c r="L9" s="358"/>
      <c r="M9" s="359"/>
    </row>
    <row r="10" spans="2:13" ht="12.65" customHeight="1" x14ac:dyDescent="0.25">
      <c r="B10" s="357"/>
      <c r="C10" s="358"/>
      <c r="D10" s="358"/>
      <c r="E10" s="358"/>
      <c r="F10" s="358"/>
      <c r="G10" s="358"/>
      <c r="H10" s="358"/>
      <c r="I10" s="358"/>
      <c r="J10" s="358"/>
      <c r="K10" s="358"/>
      <c r="L10" s="358"/>
      <c r="M10" s="359"/>
    </row>
    <row r="11" spans="2:13" ht="12.65" customHeight="1" x14ac:dyDescent="0.25">
      <c r="B11" s="357"/>
      <c r="C11" s="358"/>
      <c r="D11" s="358"/>
      <c r="E11" s="358"/>
      <c r="F11" s="358"/>
      <c r="G11" s="358"/>
      <c r="H11" s="358"/>
      <c r="I11" s="358"/>
      <c r="J11" s="358"/>
      <c r="K11" s="358"/>
      <c r="L11" s="358"/>
      <c r="M11" s="359"/>
    </row>
    <row r="12" spans="2:13" ht="12.65" customHeight="1" x14ac:dyDescent="0.25">
      <c r="B12" s="357"/>
      <c r="C12" s="358"/>
      <c r="D12" s="358"/>
      <c r="E12" s="358"/>
      <c r="F12" s="358"/>
      <c r="G12" s="358"/>
      <c r="H12" s="358"/>
      <c r="I12" s="358"/>
      <c r="J12" s="358"/>
      <c r="K12" s="358"/>
      <c r="L12" s="358"/>
      <c r="M12" s="359"/>
    </row>
    <row r="13" spans="2:13" ht="12.65" customHeight="1" x14ac:dyDescent="0.25">
      <c r="B13" s="357"/>
      <c r="C13" s="358"/>
      <c r="D13" s="358"/>
      <c r="E13" s="358"/>
      <c r="F13" s="358"/>
      <c r="G13" s="358"/>
      <c r="H13" s="358"/>
      <c r="I13" s="358"/>
      <c r="J13" s="358"/>
      <c r="K13" s="358"/>
      <c r="L13" s="358"/>
      <c r="M13" s="359"/>
    </row>
    <row r="14" spans="2:13" ht="12.65" customHeight="1" x14ac:dyDescent="0.25">
      <c r="B14" s="357"/>
      <c r="C14" s="358"/>
      <c r="D14" s="358"/>
      <c r="E14" s="358"/>
      <c r="F14" s="358"/>
      <c r="G14" s="358"/>
      <c r="H14" s="358"/>
      <c r="I14" s="358"/>
      <c r="J14" s="358"/>
      <c r="K14" s="358"/>
      <c r="L14" s="358"/>
      <c r="M14" s="359"/>
    </row>
    <row r="15" spans="2:13" ht="12.65" customHeight="1" x14ac:dyDescent="0.25">
      <c r="B15" s="357"/>
      <c r="C15" s="358"/>
      <c r="D15" s="358"/>
      <c r="E15" s="358"/>
      <c r="F15" s="358"/>
      <c r="G15" s="358"/>
      <c r="H15" s="358"/>
      <c r="I15" s="358"/>
      <c r="J15" s="358"/>
      <c r="K15" s="358"/>
      <c r="L15" s="358"/>
      <c r="M15" s="359"/>
    </row>
    <row r="16" spans="2:13" ht="12.65" customHeight="1" x14ac:dyDescent="0.25">
      <c r="B16" s="357"/>
      <c r="C16" s="358"/>
      <c r="D16" s="358"/>
      <c r="E16" s="358"/>
      <c r="F16" s="358"/>
      <c r="G16" s="358"/>
      <c r="H16" s="358"/>
      <c r="I16" s="358"/>
      <c r="J16" s="358"/>
      <c r="K16" s="358"/>
      <c r="L16" s="358"/>
      <c r="M16" s="359"/>
    </row>
    <row r="17" spans="2:13" ht="12.65" customHeight="1" x14ac:dyDescent="0.25">
      <c r="B17" s="357"/>
      <c r="C17" s="358"/>
      <c r="D17" s="358"/>
      <c r="E17" s="358"/>
      <c r="F17" s="358"/>
      <c r="G17" s="358"/>
      <c r="H17" s="358"/>
      <c r="I17" s="358"/>
      <c r="J17" s="358"/>
      <c r="K17" s="358"/>
      <c r="L17" s="358"/>
      <c r="M17" s="359"/>
    </row>
    <row r="18" spans="2:13" ht="12.65" customHeight="1" x14ac:dyDescent="0.25">
      <c r="B18" s="357"/>
      <c r="C18" s="358"/>
      <c r="D18" s="358"/>
      <c r="E18" s="358"/>
      <c r="F18" s="358"/>
      <c r="G18" s="358"/>
      <c r="H18" s="358"/>
      <c r="I18" s="358"/>
      <c r="J18" s="358"/>
      <c r="K18" s="358"/>
      <c r="L18" s="358"/>
      <c r="M18" s="359"/>
    </row>
    <row r="19" spans="2:13" ht="12.65" customHeight="1" x14ac:dyDescent="0.25">
      <c r="B19" s="357"/>
      <c r="C19" s="358"/>
      <c r="D19" s="358"/>
      <c r="E19" s="358"/>
      <c r="F19" s="358"/>
      <c r="G19" s="358"/>
      <c r="H19" s="358"/>
      <c r="I19" s="358"/>
      <c r="J19" s="358"/>
      <c r="K19" s="358"/>
      <c r="L19" s="358"/>
      <c r="M19" s="359"/>
    </row>
    <row r="20" spans="2:13" ht="13" customHeight="1" x14ac:dyDescent="0.25">
      <c r="B20" s="357"/>
      <c r="C20" s="358"/>
      <c r="D20" s="358"/>
      <c r="E20" s="358"/>
      <c r="F20" s="358"/>
      <c r="G20" s="358"/>
      <c r="H20" s="358"/>
      <c r="I20" s="358"/>
      <c r="J20" s="358"/>
      <c r="K20" s="358"/>
      <c r="L20" s="358"/>
      <c r="M20" s="359"/>
    </row>
    <row r="21" spans="2:13" ht="13" thickBot="1" x14ac:dyDescent="0.3">
      <c r="B21" s="360"/>
      <c r="C21" s="361"/>
      <c r="D21" s="361"/>
      <c r="E21" s="361"/>
      <c r="F21" s="361"/>
      <c r="G21" s="361"/>
      <c r="H21" s="361"/>
      <c r="I21" s="361"/>
      <c r="J21" s="361"/>
      <c r="K21" s="361"/>
      <c r="L21" s="361"/>
      <c r="M21" s="362"/>
    </row>
    <row r="22" spans="2:13" x14ac:dyDescent="0.25"/>
    <row r="23" spans="2:13" x14ac:dyDescent="0.25"/>
  </sheetData>
  <sheetProtection sheet="1" selectLockedCells="1"/>
  <mergeCells count="1">
    <mergeCell ref="B5:M21"/>
  </mergeCells>
  <printOptions horizontalCentered="1"/>
  <pageMargins left="0.7" right="0.7" top="0.75" bottom="0.75" header="0.3" footer="0.25"/>
  <pageSetup scale="75" orientation="portrait" r:id="rId1"/>
  <headerFooter>
    <oddHeader>&amp;C&amp;"Arial,Bold"FINAL</oddHeader>
    <oddFooter>&amp;L&amp;A&amp;C&amp;"Arial,Bold"Milliman&amp;12
&amp;RPage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DF9C7-DF07-4721-83BA-C4BC593D5FA7}">
  <sheetPr codeName="Sheet6"/>
  <dimension ref="A1:A73"/>
  <sheetViews>
    <sheetView topLeftCell="A49" workbookViewId="0">
      <selection activeCell="G22" sqref="G22"/>
    </sheetView>
  </sheetViews>
  <sheetFormatPr defaultRowHeight="12.5" x14ac:dyDescent="0.25"/>
  <sheetData>
    <row r="1" spans="1:1" ht="24" x14ac:dyDescent="0.25">
      <c r="A1" s="5" t="s">
        <v>38</v>
      </c>
    </row>
    <row r="2" spans="1:1" x14ac:dyDescent="0.25">
      <c r="A2" s="3" t="s">
        <v>39</v>
      </c>
    </row>
    <row r="3" spans="1:1" x14ac:dyDescent="0.25">
      <c r="A3" s="4" t="s">
        <v>40</v>
      </c>
    </row>
    <row r="4" spans="1:1" x14ac:dyDescent="0.25">
      <c r="A4" s="3" t="s">
        <v>41</v>
      </c>
    </row>
    <row r="5" spans="1:1" x14ac:dyDescent="0.25">
      <c r="A5" s="4" t="s">
        <v>42</v>
      </c>
    </row>
    <row r="6" spans="1:1" x14ac:dyDescent="0.25">
      <c r="A6" s="3" t="s">
        <v>43</v>
      </c>
    </row>
    <row r="7" spans="1:1" x14ac:dyDescent="0.25">
      <c r="A7" s="4" t="s">
        <v>44</v>
      </c>
    </row>
    <row r="8" spans="1:1" x14ac:dyDescent="0.25">
      <c r="A8" s="3" t="s">
        <v>45</v>
      </c>
    </row>
    <row r="9" spans="1:1" x14ac:dyDescent="0.25">
      <c r="A9" s="4" t="s">
        <v>46</v>
      </c>
    </row>
    <row r="10" spans="1:1" x14ac:dyDescent="0.25">
      <c r="A10" s="3" t="s">
        <v>47</v>
      </c>
    </row>
    <row r="11" spans="1:1" x14ac:dyDescent="0.25">
      <c r="A11" s="4" t="s">
        <v>48</v>
      </c>
    </row>
    <row r="12" spans="1:1" x14ac:dyDescent="0.25">
      <c r="A12" s="3" t="s">
        <v>49</v>
      </c>
    </row>
    <row r="13" spans="1:1" x14ac:dyDescent="0.25">
      <c r="A13" s="4" t="s">
        <v>50</v>
      </c>
    </row>
    <row r="14" spans="1:1" x14ac:dyDescent="0.25">
      <c r="A14" s="3" t="s">
        <v>51</v>
      </c>
    </row>
    <row r="15" spans="1:1" x14ac:dyDescent="0.25">
      <c r="A15" s="4" t="s">
        <v>52</v>
      </c>
    </row>
    <row r="16" spans="1:1" x14ac:dyDescent="0.25">
      <c r="A16" s="3" t="s">
        <v>53</v>
      </c>
    </row>
    <row r="17" spans="1:1" x14ac:dyDescent="0.25">
      <c r="A17" s="4" t="s">
        <v>54</v>
      </c>
    </row>
    <row r="18" spans="1:1" x14ac:dyDescent="0.25">
      <c r="A18" s="3" t="s">
        <v>55</v>
      </c>
    </row>
    <row r="19" spans="1:1" x14ac:dyDescent="0.25">
      <c r="A19" s="4" t="s">
        <v>56</v>
      </c>
    </row>
    <row r="20" spans="1:1" x14ac:dyDescent="0.25">
      <c r="A20" s="3" t="s">
        <v>57</v>
      </c>
    </row>
    <row r="21" spans="1:1" ht="24" x14ac:dyDescent="0.25">
      <c r="A21" s="4" t="s">
        <v>58</v>
      </c>
    </row>
    <row r="22" spans="1:1" x14ac:dyDescent="0.25">
      <c r="A22" s="3" t="s">
        <v>59</v>
      </c>
    </row>
    <row r="23" spans="1:1" x14ac:dyDescent="0.25">
      <c r="A23" s="4" t="s">
        <v>60</v>
      </c>
    </row>
    <row r="24" spans="1:1" x14ac:dyDescent="0.25">
      <c r="A24" s="3" t="s">
        <v>61</v>
      </c>
    </row>
    <row r="25" spans="1:1" x14ac:dyDescent="0.25">
      <c r="A25" s="4" t="s">
        <v>62</v>
      </c>
    </row>
    <row r="26" spans="1:1" x14ac:dyDescent="0.25">
      <c r="A26" s="3" t="s">
        <v>63</v>
      </c>
    </row>
    <row r="27" spans="1:1" x14ac:dyDescent="0.25">
      <c r="A27" s="4" t="s">
        <v>64</v>
      </c>
    </row>
    <row r="28" spans="1:1" x14ac:dyDescent="0.25">
      <c r="A28" s="3" t="s">
        <v>65</v>
      </c>
    </row>
    <row r="29" spans="1:1" x14ac:dyDescent="0.25">
      <c r="A29" s="4" t="s">
        <v>66</v>
      </c>
    </row>
    <row r="30" spans="1:1" x14ac:dyDescent="0.25">
      <c r="A30" s="3" t="s">
        <v>67</v>
      </c>
    </row>
    <row r="31" spans="1:1" x14ac:dyDescent="0.25">
      <c r="A31" s="4" t="s">
        <v>68</v>
      </c>
    </row>
    <row r="32" spans="1:1" x14ac:dyDescent="0.25">
      <c r="A32" s="3" t="s">
        <v>69</v>
      </c>
    </row>
    <row r="33" spans="1:1" x14ac:dyDescent="0.25">
      <c r="A33" s="4" t="s">
        <v>70</v>
      </c>
    </row>
    <row r="34" spans="1:1" x14ac:dyDescent="0.25">
      <c r="A34" s="3" t="s">
        <v>71</v>
      </c>
    </row>
    <row r="35" spans="1:1" x14ac:dyDescent="0.25">
      <c r="A35" s="4" t="s">
        <v>72</v>
      </c>
    </row>
    <row r="36" spans="1:1" x14ac:dyDescent="0.25">
      <c r="A36" s="3" t="s">
        <v>73</v>
      </c>
    </row>
    <row r="37" spans="1:1" x14ac:dyDescent="0.25">
      <c r="A37" s="4" t="s">
        <v>74</v>
      </c>
    </row>
    <row r="38" spans="1:1" x14ac:dyDescent="0.25">
      <c r="A38" s="3" t="s">
        <v>75</v>
      </c>
    </row>
    <row r="39" spans="1:1" x14ac:dyDescent="0.25">
      <c r="A39" s="4" t="s">
        <v>76</v>
      </c>
    </row>
    <row r="40" spans="1:1" x14ac:dyDescent="0.25">
      <c r="A40" s="3" t="s">
        <v>77</v>
      </c>
    </row>
    <row r="41" spans="1:1" x14ac:dyDescent="0.25">
      <c r="A41" s="4" t="s">
        <v>78</v>
      </c>
    </row>
    <row r="42" spans="1:1" x14ac:dyDescent="0.25">
      <c r="A42" s="3" t="s">
        <v>79</v>
      </c>
    </row>
    <row r="43" spans="1:1" x14ac:dyDescent="0.25">
      <c r="A43" s="4" t="s">
        <v>80</v>
      </c>
    </row>
    <row r="44" spans="1:1" x14ac:dyDescent="0.25">
      <c r="A44" s="3" t="s">
        <v>81</v>
      </c>
    </row>
    <row r="45" spans="1:1" x14ac:dyDescent="0.25">
      <c r="A45" s="4" t="s">
        <v>82</v>
      </c>
    </row>
    <row r="46" spans="1:1" x14ac:dyDescent="0.25">
      <c r="A46" s="3" t="s">
        <v>83</v>
      </c>
    </row>
    <row r="47" spans="1:1" x14ac:dyDescent="0.25">
      <c r="A47" s="4" t="s">
        <v>84</v>
      </c>
    </row>
    <row r="48" spans="1:1" x14ac:dyDescent="0.25">
      <c r="A48" s="3" t="s">
        <v>85</v>
      </c>
    </row>
    <row r="49" spans="1:1" x14ac:dyDescent="0.25">
      <c r="A49" s="4" t="s">
        <v>86</v>
      </c>
    </row>
    <row r="50" spans="1:1" x14ac:dyDescent="0.25">
      <c r="A50" s="3" t="s">
        <v>87</v>
      </c>
    </row>
    <row r="51" spans="1:1" x14ac:dyDescent="0.25">
      <c r="A51" s="4" t="s">
        <v>88</v>
      </c>
    </row>
    <row r="52" spans="1:1" x14ac:dyDescent="0.25">
      <c r="A52" s="3" t="s">
        <v>89</v>
      </c>
    </row>
    <row r="53" spans="1:1" x14ac:dyDescent="0.25">
      <c r="A53" s="4" t="s">
        <v>90</v>
      </c>
    </row>
    <row r="54" spans="1:1" x14ac:dyDescent="0.25">
      <c r="A54" s="3" t="s">
        <v>91</v>
      </c>
    </row>
    <row r="55" spans="1:1" x14ac:dyDescent="0.25">
      <c r="A55" s="4" t="s">
        <v>92</v>
      </c>
    </row>
    <row r="56" spans="1:1" x14ac:dyDescent="0.25">
      <c r="A56" s="3" t="s">
        <v>93</v>
      </c>
    </row>
    <row r="57" spans="1:1" x14ac:dyDescent="0.25">
      <c r="A57" s="4" t="s">
        <v>94</v>
      </c>
    </row>
    <row r="58" spans="1:1" x14ac:dyDescent="0.25">
      <c r="A58" s="3" t="s">
        <v>95</v>
      </c>
    </row>
    <row r="59" spans="1:1" x14ac:dyDescent="0.25">
      <c r="A59" s="4" t="s">
        <v>96</v>
      </c>
    </row>
    <row r="60" spans="1:1" x14ac:dyDescent="0.25">
      <c r="A60" s="3" t="s">
        <v>97</v>
      </c>
    </row>
    <row r="61" spans="1:1" x14ac:dyDescent="0.25">
      <c r="A61" s="4" t="s">
        <v>98</v>
      </c>
    </row>
    <row r="62" spans="1:1" ht="24" x14ac:dyDescent="0.25">
      <c r="A62" s="3" t="s">
        <v>99</v>
      </c>
    </row>
    <row r="63" spans="1:1" x14ac:dyDescent="0.25">
      <c r="A63" s="4" t="s">
        <v>100</v>
      </c>
    </row>
    <row r="64" spans="1:1" x14ac:dyDescent="0.25">
      <c r="A64" s="3" t="s">
        <v>101</v>
      </c>
    </row>
    <row r="65" spans="1:1" x14ac:dyDescent="0.25">
      <c r="A65" s="4" t="s">
        <v>102</v>
      </c>
    </row>
    <row r="66" spans="1:1" x14ac:dyDescent="0.25">
      <c r="A66" s="3" t="s">
        <v>103</v>
      </c>
    </row>
    <row r="67" spans="1:1" ht="24" x14ac:dyDescent="0.25">
      <c r="A67" s="4" t="s">
        <v>104</v>
      </c>
    </row>
    <row r="68" spans="1:1" x14ac:dyDescent="0.25">
      <c r="A68" s="3" t="s">
        <v>105</v>
      </c>
    </row>
    <row r="69" spans="1:1" x14ac:dyDescent="0.25">
      <c r="A69" s="4" t="s">
        <v>106</v>
      </c>
    </row>
    <row r="70" spans="1:1" x14ac:dyDescent="0.25">
      <c r="A70" s="3" t="s">
        <v>107</v>
      </c>
    </row>
    <row r="71" spans="1:1" x14ac:dyDescent="0.25">
      <c r="A71" s="4" t="s">
        <v>108</v>
      </c>
    </row>
    <row r="72" spans="1:1" x14ac:dyDescent="0.25">
      <c r="A72" s="3" t="s">
        <v>109</v>
      </c>
    </row>
    <row r="73" spans="1:1" ht="24.5" thickBot="1" x14ac:dyDescent="0.3">
      <c r="A73" s="6" t="s">
        <v>110</v>
      </c>
    </row>
  </sheetData>
  <sheetProtection sheet="1" objects="1" scenarios="1" select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Read Me</vt:lpstr>
      <vt:lpstr>A. General</vt:lpstr>
      <vt:lpstr>B. Costs and Wages</vt:lpstr>
      <vt:lpstr>C. Residential Care Staffing</vt:lpstr>
      <vt:lpstr>D. Notes</vt:lpstr>
      <vt:lpstr>Limitations</vt:lpstr>
      <vt:lpstr>County List</vt:lpstr>
      <vt:lpstr>CheckBox1Range</vt:lpstr>
      <vt:lpstr>'A. General'!Print_Area</vt:lpstr>
      <vt:lpstr>'B. Costs and Wages'!Print_Area</vt:lpstr>
      <vt:lpstr>'C. Residential Care Staffing'!Print_Area</vt:lpstr>
      <vt:lpstr>'D. Notes'!Print_Area</vt:lpstr>
      <vt:lpstr>Limitations!Print_Area</vt:lpstr>
      <vt:lpstr>'Read Me'!Print_Area</vt:lpstr>
      <vt:lpstr>'A. General'!Print_Titles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Brad Teach</dc:creator>
  <cp:lastModifiedBy>Dennis Finnegan</cp:lastModifiedBy>
  <cp:lastPrinted>2022-10-07T17:47:42Z</cp:lastPrinted>
  <dcterms:created xsi:type="dcterms:W3CDTF">2013-09-03T15:48:56Z</dcterms:created>
  <dcterms:modified xsi:type="dcterms:W3CDTF">2022-10-07T17:50:05Z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{6D9926A4-4533-4796-8656-B59B4B3D9FE6}</vt:lpwstr>
  </property>
</Properties>
</file>